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7"/>
  </bookViews>
  <sheets>
    <sheet name="ТЗ" sheetId="1" r:id="rId1"/>
    <sheet name="КО" sheetId="2" r:id="rId2"/>
    <sheet name="ЦТ" sheetId="3" r:id="rId3"/>
    <sheet name="ДЗ" sheetId="4" r:id="rId4"/>
    <sheet name="ВР" sheetId="5" r:id="rId5"/>
    <sheet name="СВ" sheetId="6" r:id="rId6"/>
    <sheet name="КИ" sheetId="7" r:id="rId7"/>
    <sheet name="КА" sheetId="8" r:id="rId8"/>
  </sheets>
  <definedNames/>
  <calcPr fullCalcOnLoad="1"/>
</workbook>
</file>

<file path=xl/sharedStrings.xml><?xml version="1.0" encoding="utf-8"?>
<sst xmlns="http://schemas.openxmlformats.org/spreadsheetml/2006/main" count="241" uniqueCount="31">
  <si>
    <t>№ п/п</t>
  </si>
  <si>
    <t>Наименование категории льготников</t>
  </si>
  <si>
    <t>Дети из малообеспеченных семей</t>
  </si>
  <si>
    <t>Дети-сироты и дети, оставшиеся без попечения родителей</t>
  </si>
  <si>
    <t>Дети из семей, чьи родители инвалиды или пенсионеры.</t>
  </si>
  <si>
    <t>Дети-инвалиды, проживающие в семьях.</t>
  </si>
  <si>
    <t>Дети одиноких матерей (отцов).</t>
  </si>
  <si>
    <t>Дети из многодетных семей (имеющие троих и более несовершеннолетних детей).</t>
  </si>
  <si>
    <t>Дети военнослужащих срочной службы.</t>
  </si>
  <si>
    <t>Дети участников ликвидации аварий на Чернобыльской АЭС.</t>
  </si>
  <si>
    <t>Дети беженцев</t>
  </si>
  <si>
    <t>Дети, чьи родители погибли в местах ведения боевых действий.</t>
  </si>
  <si>
    <t>Дети вынужденных переселенцев</t>
  </si>
  <si>
    <t>ВСЕГО</t>
  </si>
  <si>
    <t>Численность обучающихся в 1 - 4 кл.</t>
  </si>
  <si>
    <t>Из них обеспеченны учебниками на 2012-2013 уч.год</t>
  </si>
  <si>
    <t>Потребность в учебниках на 2012-2013 уч.год</t>
  </si>
  <si>
    <t>Цена комплекта учебников на 2012-2013 уч.год</t>
  </si>
  <si>
    <t>Объем дополнительной потребности</t>
  </si>
  <si>
    <t>Численность обучающихся в 5 - 9 кл.</t>
  </si>
  <si>
    <t>Численность обучающихся в 10-11 кл.</t>
  </si>
  <si>
    <t>Численность обучающихся в 10-12 кл.</t>
  </si>
  <si>
    <t>исп.</t>
  </si>
  <si>
    <t>Уважаемые коллеги, с целью подготовки информации к поправкам к бюджету  2012 года направляю Вам для заполнения  таблицу о потребности денежных средств на учебники.</t>
  </si>
  <si>
    <t>Заранее, спасибо.</t>
  </si>
  <si>
    <t>По возникшим вопросам звонить по тел. 62-42-31 (экономист Марина)</t>
  </si>
  <si>
    <t>!!!!!</t>
  </si>
  <si>
    <t>Примечание (сколько подавали в заявке на  обеспечение учебниками  детей из малообеспеченных семей, детей-сирот и оставшихся без попечения, за счет средств областного бюджета)</t>
  </si>
  <si>
    <r>
      <t xml:space="preserve">При заполнении информации прошу учесть направленные Вами заявки на  обеспечение учебниками  детей из малообеспеченных семей, детей-сирот и оставшихся без попечения, за счет средств областного бюджета.(Постановление АВО от30.06.2010 № 1006 пункт 2.1.), </t>
    </r>
    <r>
      <rPr>
        <b/>
        <sz val="11"/>
        <color indexed="8"/>
        <rFont val="Calibri"/>
        <family val="2"/>
      </rPr>
      <t>укажите, пожалуйста, отдельно (в примечании) сколько подавали в заявке по средствам областного бюджета, данную завку собирали методисты</t>
    </r>
    <r>
      <rPr>
        <sz val="11"/>
        <color indexed="8"/>
        <rFont val="Calibri"/>
        <family val="2"/>
      </rPr>
      <t>)</t>
    </r>
  </si>
  <si>
    <t>Численность обучающихся, отнесенных к  льготной категории , заполнять согласно Вашим ранее представленным данным.</t>
  </si>
  <si>
    <t>Прошу Вас заполнить графы 3,4,6,8,9,11,13,14,16 и направить на эл.адрес econ_ktukoav@mail.ru или на бумажном носителе в экономический отдел до 21.06.2012 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</si>
</sst>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3">
      <selection activeCell="B19" sqref="B19"/>
    </sheetView>
  </sheetViews>
  <sheetFormatPr defaultColWidth="9.140625" defaultRowHeight="15"/>
  <cols>
    <col min="1" max="1" width="9.140625" style="1" customWidth="1"/>
    <col min="2" max="2" width="40.57421875" style="1" customWidth="1"/>
    <col min="3" max="3" width="14.7109375" style="1" customWidth="1"/>
    <col min="4" max="4" width="27.421875" style="1" customWidth="1"/>
    <col min="5" max="5" width="18.00390625" style="1" customWidth="1"/>
    <col min="6" max="6" width="18.140625" style="1" customWidth="1"/>
    <col min="7" max="7" width="18.7109375" style="1" customWidth="1"/>
    <col min="8" max="8" width="15.57421875" style="1" customWidth="1"/>
    <col min="9" max="9" width="19.8515625" style="1" customWidth="1"/>
    <col min="10" max="10" width="15.57421875" style="1" customWidth="1"/>
    <col min="11" max="11" width="17.28125" style="1" customWidth="1"/>
    <col min="12" max="12" width="20.28125" style="1" customWidth="1"/>
    <col min="13" max="13" width="14.7109375" style="1" customWidth="1"/>
    <col min="14" max="14" width="19.57421875" style="1" customWidth="1"/>
    <col min="15" max="15" width="16.7109375" style="1" customWidth="1"/>
    <col min="16" max="16" width="12.7109375" style="1" customWidth="1"/>
    <col min="17" max="17" width="18.28125" style="1" customWidth="1"/>
    <col min="18" max="16384" width="9.140625" style="1" customWidth="1"/>
  </cols>
  <sheetData>
    <row r="1" spans="1:17" ht="15">
      <c r="A1" s="20" t="s">
        <v>0</v>
      </c>
      <c r="B1" s="22" t="s">
        <v>1</v>
      </c>
      <c r="C1" s="19" t="s">
        <v>14</v>
      </c>
      <c r="D1" s="19" t="s">
        <v>15</v>
      </c>
      <c r="E1" s="19" t="s">
        <v>16</v>
      </c>
      <c r="F1" s="19" t="s">
        <v>17</v>
      </c>
      <c r="G1" s="19" t="s">
        <v>18</v>
      </c>
      <c r="H1" s="19" t="s">
        <v>19</v>
      </c>
      <c r="I1" s="19" t="s">
        <v>15</v>
      </c>
      <c r="J1" s="19" t="s">
        <v>16</v>
      </c>
      <c r="K1" s="19" t="s">
        <v>17</v>
      </c>
      <c r="L1" s="19" t="s">
        <v>18</v>
      </c>
      <c r="M1" s="19" t="s">
        <v>20</v>
      </c>
      <c r="N1" s="19" t="s">
        <v>15</v>
      </c>
      <c r="O1" s="19" t="s">
        <v>16</v>
      </c>
      <c r="P1" s="19" t="s">
        <v>17</v>
      </c>
      <c r="Q1" s="19" t="s">
        <v>18</v>
      </c>
    </row>
    <row r="2" spans="1:17" ht="36.75" customHeight="1">
      <c r="A2" s="21"/>
      <c r="B2" s="22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14" customFormat="1" ht="12.75" customHeight="1">
      <c r="A3" s="11">
        <v>1</v>
      </c>
      <c r="B3" s="12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13">
        <v>14</v>
      </c>
      <c r="O3" s="13">
        <v>15</v>
      </c>
      <c r="P3" s="13">
        <v>16</v>
      </c>
      <c r="Q3" s="13">
        <v>17</v>
      </c>
    </row>
    <row r="4" spans="1:17" ht="15.75">
      <c r="A4" s="2">
        <v>1</v>
      </c>
      <c r="B4" s="5" t="s">
        <v>2</v>
      </c>
      <c r="C4" s="8">
        <v>1249</v>
      </c>
      <c r="D4" s="8"/>
      <c r="E4" s="8">
        <f>C4-D4</f>
        <v>1249</v>
      </c>
      <c r="F4" s="8"/>
      <c r="G4" s="15">
        <f>F4*E4</f>
        <v>0</v>
      </c>
      <c r="H4" s="8">
        <v>1134</v>
      </c>
      <c r="I4" s="8"/>
      <c r="J4" s="8">
        <f>H4-I4</f>
        <v>1134</v>
      </c>
      <c r="K4" s="8"/>
      <c r="L4" s="15">
        <f>K4*J4</f>
        <v>0</v>
      </c>
      <c r="M4" s="8">
        <v>211</v>
      </c>
      <c r="N4" s="8"/>
      <c r="O4" s="8">
        <f>M4-N4</f>
        <v>211</v>
      </c>
      <c r="P4" s="8"/>
      <c r="Q4" s="17">
        <f>P4*O4</f>
        <v>0</v>
      </c>
    </row>
    <row r="5" spans="1:17" ht="31.5">
      <c r="A5" s="2">
        <v>2</v>
      </c>
      <c r="B5" s="5" t="s">
        <v>3</v>
      </c>
      <c r="C5" s="8">
        <v>59</v>
      </c>
      <c r="D5" s="8"/>
      <c r="E5" s="8">
        <f aca="true" t="shared" si="0" ref="E5:E14">C5-D5</f>
        <v>59</v>
      </c>
      <c r="F5" s="8"/>
      <c r="G5" s="15">
        <f aca="true" t="shared" si="1" ref="G5:G15">F5*E5</f>
        <v>0</v>
      </c>
      <c r="H5" s="8">
        <v>112</v>
      </c>
      <c r="I5" s="8"/>
      <c r="J5" s="8">
        <f aca="true" t="shared" si="2" ref="J5:J15">H5-I5</f>
        <v>112</v>
      </c>
      <c r="K5" s="8"/>
      <c r="L5" s="15">
        <f aca="true" t="shared" si="3" ref="L5:L15">K5*J5</f>
        <v>0</v>
      </c>
      <c r="M5" s="8">
        <v>31</v>
      </c>
      <c r="N5" s="8"/>
      <c r="O5" s="8">
        <f aca="true" t="shared" si="4" ref="O5:O15">M5-N5</f>
        <v>31</v>
      </c>
      <c r="P5" s="8"/>
      <c r="Q5" s="17">
        <f aca="true" t="shared" si="5" ref="Q5:Q15">P5*O5</f>
        <v>0</v>
      </c>
    </row>
    <row r="6" spans="1:17" ht="31.5">
      <c r="A6" s="2">
        <v>3</v>
      </c>
      <c r="B6" s="5" t="s">
        <v>4</v>
      </c>
      <c r="C6" s="8">
        <v>33</v>
      </c>
      <c r="D6" s="8"/>
      <c r="E6" s="8">
        <f t="shared" si="0"/>
        <v>33</v>
      </c>
      <c r="F6" s="8"/>
      <c r="G6" s="15">
        <f t="shared" si="1"/>
        <v>0</v>
      </c>
      <c r="H6" s="8">
        <v>66</v>
      </c>
      <c r="I6" s="8"/>
      <c r="J6" s="8">
        <f t="shared" si="2"/>
        <v>66</v>
      </c>
      <c r="K6" s="8"/>
      <c r="L6" s="15">
        <f t="shared" si="3"/>
        <v>0</v>
      </c>
      <c r="M6" s="8">
        <v>28</v>
      </c>
      <c r="N6" s="8"/>
      <c r="O6" s="8">
        <f t="shared" si="4"/>
        <v>28</v>
      </c>
      <c r="P6" s="8"/>
      <c r="Q6" s="17">
        <f t="shared" si="5"/>
        <v>0</v>
      </c>
    </row>
    <row r="7" spans="1:17" ht="31.5">
      <c r="A7" s="2">
        <v>4</v>
      </c>
      <c r="B7" s="5" t="s">
        <v>5</v>
      </c>
      <c r="C7" s="8">
        <v>30</v>
      </c>
      <c r="D7" s="8"/>
      <c r="E7" s="8">
        <f t="shared" si="0"/>
        <v>30</v>
      </c>
      <c r="F7" s="8"/>
      <c r="G7" s="15">
        <f t="shared" si="1"/>
        <v>0</v>
      </c>
      <c r="H7" s="8">
        <v>30</v>
      </c>
      <c r="I7" s="8"/>
      <c r="J7" s="8">
        <f t="shared" si="2"/>
        <v>30</v>
      </c>
      <c r="K7" s="8"/>
      <c r="L7" s="15">
        <f t="shared" si="3"/>
        <v>0</v>
      </c>
      <c r="M7" s="8">
        <v>14</v>
      </c>
      <c r="N7" s="8"/>
      <c r="O7" s="8">
        <f t="shared" si="4"/>
        <v>14</v>
      </c>
      <c r="P7" s="8"/>
      <c r="Q7" s="17">
        <f t="shared" si="5"/>
        <v>0</v>
      </c>
    </row>
    <row r="8" spans="1:17" ht="15.75">
      <c r="A8" s="2">
        <v>5</v>
      </c>
      <c r="B8" s="5" t="s">
        <v>6</v>
      </c>
      <c r="C8" s="8">
        <v>202</v>
      </c>
      <c r="D8" s="8"/>
      <c r="E8" s="8">
        <f t="shared" si="0"/>
        <v>202</v>
      </c>
      <c r="F8" s="8"/>
      <c r="G8" s="15">
        <f t="shared" si="1"/>
        <v>0</v>
      </c>
      <c r="H8" s="8">
        <v>188</v>
      </c>
      <c r="I8" s="8"/>
      <c r="J8" s="8">
        <f t="shared" si="2"/>
        <v>188</v>
      </c>
      <c r="K8" s="8"/>
      <c r="L8" s="15">
        <f t="shared" si="3"/>
        <v>0</v>
      </c>
      <c r="M8" s="8">
        <v>39</v>
      </c>
      <c r="N8" s="8"/>
      <c r="O8" s="8">
        <f t="shared" si="4"/>
        <v>39</v>
      </c>
      <c r="P8" s="8"/>
      <c r="Q8" s="17">
        <f t="shared" si="5"/>
        <v>0</v>
      </c>
    </row>
    <row r="9" spans="1:17" ht="47.25">
      <c r="A9" s="2">
        <v>6</v>
      </c>
      <c r="B9" s="5" t="s">
        <v>7</v>
      </c>
      <c r="C9" s="8">
        <v>193</v>
      </c>
      <c r="D9" s="8"/>
      <c r="E9" s="8">
        <f t="shared" si="0"/>
        <v>193</v>
      </c>
      <c r="F9" s="8"/>
      <c r="G9" s="15">
        <f t="shared" si="1"/>
        <v>0</v>
      </c>
      <c r="H9" s="8">
        <v>225</v>
      </c>
      <c r="I9" s="8"/>
      <c r="J9" s="8">
        <f t="shared" si="2"/>
        <v>225</v>
      </c>
      <c r="K9" s="8"/>
      <c r="L9" s="15">
        <f t="shared" si="3"/>
        <v>0</v>
      </c>
      <c r="M9" s="8">
        <v>62</v>
      </c>
      <c r="N9" s="8"/>
      <c r="O9" s="8">
        <f t="shared" si="4"/>
        <v>62</v>
      </c>
      <c r="P9" s="8"/>
      <c r="Q9" s="17">
        <f t="shared" si="5"/>
        <v>0</v>
      </c>
    </row>
    <row r="10" spans="1:17" ht="31.5">
      <c r="A10" s="2">
        <v>7</v>
      </c>
      <c r="B10" s="5" t="s">
        <v>8</v>
      </c>
      <c r="C10" s="8">
        <v>0</v>
      </c>
      <c r="D10" s="8"/>
      <c r="E10" s="8">
        <f t="shared" si="0"/>
        <v>0</v>
      </c>
      <c r="F10" s="8"/>
      <c r="G10" s="15">
        <f t="shared" si="1"/>
        <v>0</v>
      </c>
      <c r="H10" s="8">
        <v>8</v>
      </c>
      <c r="I10" s="8"/>
      <c r="J10" s="8">
        <f t="shared" si="2"/>
        <v>8</v>
      </c>
      <c r="K10" s="8"/>
      <c r="L10" s="15">
        <f t="shared" si="3"/>
        <v>0</v>
      </c>
      <c r="M10" s="8">
        <v>1</v>
      </c>
      <c r="N10" s="8"/>
      <c r="O10" s="8">
        <f t="shared" si="4"/>
        <v>1</v>
      </c>
      <c r="P10" s="8"/>
      <c r="Q10" s="17">
        <f t="shared" si="5"/>
        <v>0</v>
      </c>
    </row>
    <row r="11" spans="1:17" ht="31.5">
      <c r="A11" s="2">
        <v>8</v>
      </c>
      <c r="B11" s="5" t="s">
        <v>9</v>
      </c>
      <c r="C11" s="8">
        <v>2</v>
      </c>
      <c r="D11" s="8"/>
      <c r="E11" s="8">
        <f t="shared" si="0"/>
        <v>2</v>
      </c>
      <c r="F11" s="8"/>
      <c r="G11" s="15">
        <f t="shared" si="1"/>
        <v>0</v>
      </c>
      <c r="H11" s="8">
        <v>4</v>
      </c>
      <c r="I11" s="8"/>
      <c r="J11" s="8">
        <f t="shared" si="2"/>
        <v>4</v>
      </c>
      <c r="K11" s="8"/>
      <c r="L11" s="15">
        <f t="shared" si="3"/>
        <v>0</v>
      </c>
      <c r="M11" s="8">
        <v>4</v>
      </c>
      <c r="N11" s="8"/>
      <c r="O11" s="8">
        <f t="shared" si="4"/>
        <v>4</v>
      </c>
      <c r="P11" s="8"/>
      <c r="Q11" s="17">
        <f t="shared" si="5"/>
        <v>0</v>
      </c>
    </row>
    <row r="12" spans="1:17" ht="15.75">
      <c r="A12" s="2">
        <v>9</v>
      </c>
      <c r="B12" s="5" t="s">
        <v>10</v>
      </c>
      <c r="C12" s="8">
        <v>1</v>
      </c>
      <c r="D12" s="8"/>
      <c r="E12" s="8">
        <f t="shared" si="0"/>
        <v>1</v>
      </c>
      <c r="F12" s="8"/>
      <c r="G12" s="15">
        <f t="shared" si="1"/>
        <v>0</v>
      </c>
      <c r="H12" s="8">
        <v>9</v>
      </c>
      <c r="I12" s="8"/>
      <c r="J12" s="8">
        <f t="shared" si="2"/>
        <v>9</v>
      </c>
      <c r="K12" s="8"/>
      <c r="L12" s="15">
        <f t="shared" si="3"/>
        <v>0</v>
      </c>
      <c r="M12" s="8">
        <v>3</v>
      </c>
      <c r="N12" s="8"/>
      <c r="O12" s="8">
        <f t="shared" si="4"/>
        <v>3</v>
      </c>
      <c r="P12" s="8"/>
      <c r="Q12" s="17">
        <f t="shared" si="5"/>
        <v>0</v>
      </c>
    </row>
    <row r="13" spans="1:17" ht="31.5">
      <c r="A13" s="2">
        <v>10</v>
      </c>
      <c r="B13" s="5" t="s">
        <v>11</v>
      </c>
      <c r="C13" s="8">
        <v>2</v>
      </c>
      <c r="D13" s="8"/>
      <c r="E13" s="8">
        <f t="shared" si="0"/>
        <v>2</v>
      </c>
      <c r="F13" s="8"/>
      <c r="G13" s="15">
        <f t="shared" si="1"/>
        <v>0</v>
      </c>
      <c r="H13" s="8">
        <v>3</v>
      </c>
      <c r="I13" s="8"/>
      <c r="J13" s="8">
        <f t="shared" si="2"/>
        <v>3</v>
      </c>
      <c r="K13" s="8"/>
      <c r="L13" s="15">
        <f t="shared" si="3"/>
        <v>0</v>
      </c>
      <c r="M13" s="8">
        <v>0</v>
      </c>
      <c r="N13" s="8"/>
      <c r="O13" s="8">
        <f t="shared" si="4"/>
        <v>0</v>
      </c>
      <c r="P13" s="8"/>
      <c r="Q13" s="17">
        <f t="shared" si="5"/>
        <v>0</v>
      </c>
    </row>
    <row r="14" spans="1:17" ht="15.75">
      <c r="A14" s="6">
        <v>11</v>
      </c>
      <c r="B14" s="7" t="s">
        <v>12</v>
      </c>
      <c r="C14" s="8">
        <v>0</v>
      </c>
      <c r="D14" s="8"/>
      <c r="E14" s="8">
        <f t="shared" si="0"/>
        <v>0</v>
      </c>
      <c r="F14" s="8"/>
      <c r="G14" s="15">
        <f t="shared" si="1"/>
        <v>0</v>
      </c>
      <c r="H14" s="8">
        <v>1</v>
      </c>
      <c r="I14" s="8"/>
      <c r="J14" s="8">
        <f t="shared" si="2"/>
        <v>1</v>
      </c>
      <c r="K14" s="8"/>
      <c r="L14" s="15">
        <f t="shared" si="3"/>
        <v>0</v>
      </c>
      <c r="M14" s="8">
        <v>1</v>
      </c>
      <c r="N14" s="8"/>
      <c r="O14" s="8">
        <f t="shared" si="4"/>
        <v>1</v>
      </c>
      <c r="P14" s="8"/>
      <c r="Q14" s="17">
        <f t="shared" si="5"/>
        <v>0</v>
      </c>
    </row>
    <row r="15" spans="1:17" s="10" customFormat="1" ht="28.5" customHeight="1">
      <c r="A15" s="3"/>
      <c r="B15" s="4" t="s">
        <v>13</v>
      </c>
      <c r="C15" s="9">
        <f>SUM(C4:C14)</f>
        <v>1771</v>
      </c>
      <c r="D15" s="9"/>
      <c r="E15" s="9">
        <f>C15-D15</f>
        <v>1771</v>
      </c>
      <c r="F15" s="9"/>
      <c r="G15" s="16">
        <f t="shared" si="1"/>
        <v>0</v>
      </c>
      <c r="H15" s="9">
        <f>SUM(H4:H14)</f>
        <v>1780</v>
      </c>
      <c r="I15" s="9"/>
      <c r="J15" s="9">
        <f t="shared" si="2"/>
        <v>1780</v>
      </c>
      <c r="K15" s="9"/>
      <c r="L15" s="16">
        <f t="shared" si="3"/>
        <v>0</v>
      </c>
      <c r="M15" s="9">
        <f>SUM(M4:M14)</f>
        <v>394</v>
      </c>
      <c r="N15" s="9"/>
      <c r="O15" s="9">
        <f t="shared" si="4"/>
        <v>394</v>
      </c>
      <c r="P15" s="9"/>
      <c r="Q15" s="18">
        <f t="shared" si="5"/>
        <v>0</v>
      </c>
    </row>
    <row r="17" ht="15">
      <c r="A17" s="1" t="s">
        <v>22</v>
      </c>
    </row>
  </sheetData>
  <sheetProtection/>
  <mergeCells count="17">
    <mergeCell ref="O1:O2"/>
    <mergeCell ref="P1:P2"/>
    <mergeCell ref="Q1:Q2"/>
    <mergeCell ref="G1:G2"/>
    <mergeCell ref="H1:H2"/>
    <mergeCell ref="I1:I2"/>
    <mergeCell ref="J1:J2"/>
    <mergeCell ref="K1:K2"/>
    <mergeCell ref="L1:L2"/>
    <mergeCell ref="M1:M2"/>
    <mergeCell ref="N1:N2"/>
    <mergeCell ref="F1:F2"/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B1">
      <selection activeCell="D21" sqref="D21"/>
    </sheetView>
  </sheetViews>
  <sheetFormatPr defaultColWidth="9.140625" defaultRowHeight="15"/>
  <cols>
    <col min="1" max="1" width="9.140625" style="1" customWidth="1"/>
    <col min="2" max="2" width="40.57421875" style="1" customWidth="1"/>
    <col min="3" max="3" width="14.7109375" style="1" customWidth="1"/>
    <col min="4" max="4" width="27.421875" style="1" customWidth="1"/>
    <col min="5" max="5" width="18.00390625" style="1" customWidth="1"/>
    <col min="6" max="6" width="18.140625" style="1" customWidth="1"/>
    <col min="7" max="7" width="18.7109375" style="1" customWidth="1"/>
    <col min="8" max="8" width="15.57421875" style="1" customWidth="1"/>
    <col min="9" max="9" width="19.8515625" style="1" customWidth="1"/>
    <col min="10" max="10" width="15.57421875" style="1" customWidth="1"/>
    <col min="11" max="11" width="17.28125" style="1" customWidth="1"/>
    <col min="12" max="12" width="20.28125" style="1" customWidth="1"/>
    <col min="13" max="13" width="14.7109375" style="1" customWidth="1"/>
    <col min="14" max="14" width="19.57421875" style="1" customWidth="1"/>
    <col min="15" max="15" width="16.7109375" style="1" customWidth="1"/>
    <col min="16" max="16" width="12.7109375" style="1" customWidth="1"/>
    <col min="17" max="17" width="18.28125" style="1" customWidth="1"/>
    <col min="18" max="16384" width="9.140625" style="1" customWidth="1"/>
  </cols>
  <sheetData>
    <row r="1" spans="1:17" ht="15">
      <c r="A1" s="20" t="s">
        <v>0</v>
      </c>
      <c r="B1" s="22" t="s">
        <v>1</v>
      </c>
      <c r="C1" s="19" t="s">
        <v>14</v>
      </c>
      <c r="D1" s="19" t="s">
        <v>15</v>
      </c>
      <c r="E1" s="19" t="s">
        <v>16</v>
      </c>
      <c r="F1" s="19" t="s">
        <v>17</v>
      </c>
      <c r="G1" s="19" t="s">
        <v>18</v>
      </c>
      <c r="H1" s="19" t="s">
        <v>19</v>
      </c>
      <c r="I1" s="19" t="s">
        <v>15</v>
      </c>
      <c r="J1" s="19" t="s">
        <v>16</v>
      </c>
      <c r="K1" s="19" t="s">
        <v>17</v>
      </c>
      <c r="L1" s="19" t="s">
        <v>18</v>
      </c>
      <c r="M1" s="19" t="s">
        <v>20</v>
      </c>
      <c r="N1" s="19" t="s">
        <v>15</v>
      </c>
      <c r="O1" s="19" t="s">
        <v>16</v>
      </c>
      <c r="P1" s="19" t="s">
        <v>17</v>
      </c>
      <c r="Q1" s="19" t="s">
        <v>18</v>
      </c>
    </row>
    <row r="2" spans="1:17" ht="36.75" customHeight="1">
      <c r="A2" s="21"/>
      <c r="B2" s="22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.75">
      <c r="A3" s="2">
        <v>1</v>
      </c>
      <c r="B3" s="5" t="s">
        <v>2</v>
      </c>
      <c r="C3" s="8">
        <v>1829</v>
      </c>
      <c r="D3" s="8"/>
      <c r="E3" s="8">
        <f>C3-D3</f>
        <v>1829</v>
      </c>
      <c r="F3" s="8"/>
      <c r="G3" s="8">
        <f>F3*E3</f>
        <v>0</v>
      </c>
      <c r="H3" s="8">
        <v>1437</v>
      </c>
      <c r="I3" s="8"/>
      <c r="J3" s="8">
        <f>H3-I3</f>
        <v>1437</v>
      </c>
      <c r="K3" s="8"/>
      <c r="L3" s="8">
        <f>K3*J3</f>
        <v>0</v>
      </c>
      <c r="M3" s="8">
        <v>207</v>
      </c>
      <c r="N3" s="8"/>
      <c r="O3" s="8">
        <f>M3-N3</f>
        <v>207</v>
      </c>
      <c r="P3" s="8"/>
      <c r="Q3" s="8">
        <f>P3*O3</f>
        <v>0</v>
      </c>
    </row>
    <row r="4" spans="1:17" ht="31.5">
      <c r="A4" s="2">
        <v>2</v>
      </c>
      <c r="B4" s="5" t="s">
        <v>3</v>
      </c>
      <c r="C4" s="8">
        <v>52</v>
      </c>
      <c r="D4" s="8"/>
      <c r="E4" s="8">
        <f aca="true" t="shared" si="0" ref="E4:E13">C4-D4</f>
        <v>52</v>
      </c>
      <c r="F4" s="8"/>
      <c r="G4" s="8">
        <f aca="true" t="shared" si="1" ref="G4:G14">F4*E4</f>
        <v>0</v>
      </c>
      <c r="H4" s="8">
        <v>108</v>
      </c>
      <c r="I4" s="8"/>
      <c r="J4" s="8">
        <f aca="true" t="shared" si="2" ref="J4:J14">H4-I4</f>
        <v>108</v>
      </c>
      <c r="K4" s="8"/>
      <c r="L4" s="8">
        <f aca="true" t="shared" si="3" ref="L4:L14">K4*J4</f>
        <v>0</v>
      </c>
      <c r="M4" s="8">
        <v>26</v>
      </c>
      <c r="N4" s="8"/>
      <c r="O4" s="8">
        <f aca="true" t="shared" si="4" ref="O4:O14">M4-N4</f>
        <v>26</v>
      </c>
      <c r="P4" s="8"/>
      <c r="Q4" s="8">
        <f aca="true" t="shared" si="5" ref="Q4:Q14">P4*O4</f>
        <v>0</v>
      </c>
    </row>
    <row r="5" spans="1:17" ht="31.5">
      <c r="A5" s="2">
        <v>3</v>
      </c>
      <c r="B5" s="5" t="s">
        <v>4</v>
      </c>
      <c r="C5" s="8">
        <v>37</v>
      </c>
      <c r="D5" s="8"/>
      <c r="E5" s="8">
        <f t="shared" si="0"/>
        <v>37</v>
      </c>
      <c r="F5" s="8"/>
      <c r="G5" s="8">
        <f t="shared" si="1"/>
        <v>0</v>
      </c>
      <c r="H5" s="8">
        <v>55</v>
      </c>
      <c r="I5" s="8"/>
      <c r="J5" s="8">
        <f t="shared" si="2"/>
        <v>55</v>
      </c>
      <c r="K5" s="8"/>
      <c r="L5" s="8">
        <f t="shared" si="3"/>
        <v>0</v>
      </c>
      <c r="M5" s="8">
        <v>22</v>
      </c>
      <c r="N5" s="8"/>
      <c r="O5" s="8">
        <f t="shared" si="4"/>
        <v>22</v>
      </c>
      <c r="P5" s="8"/>
      <c r="Q5" s="8">
        <f t="shared" si="5"/>
        <v>0</v>
      </c>
    </row>
    <row r="6" spans="1:17" ht="31.5">
      <c r="A6" s="2">
        <v>4</v>
      </c>
      <c r="B6" s="5" t="s">
        <v>5</v>
      </c>
      <c r="C6" s="8">
        <v>38</v>
      </c>
      <c r="D6" s="8"/>
      <c r="E6" s="8">
        <f t="shared" si="0"/>
        <v>38</v>
      </c>
      <c r="F6" s="8"/>
      <c r="G6" s="8">
        <f t="shared" si="1"/>
        <v>0</v>
      </c>
      <c r="H6" s="8">
        <v>34</v>
      </c>
      <c r="I6" s="8"/>
      <c r="J6" s="8">
        <f t="shared" si="2"/>
        <v>34</v>
      </c>
      <c r="K6" s="8"/>
      <c r="L6" s="8">
        <f t="shared" si="3"/>
        <v>0</v>
      </c>
      <c r="M6" s="8">
        <v>13</v>
      </c>
      <c r="N6" s="8"/>
      <c r="O6" s="8">
        <f t="shared" si="4"/>
        <v>13</v>
      </c>
      <c r="P6" s="8"/>
      <c r="Q6" s="8">
        <f t="shared" si="5"/>
        <v>0</v>
      </c>
    </row>
    <row r="7" spans="1:17" ht="15.75">
      <c r="A7" s="2">
        <v>5</v>
      </c>
      <c r="B7" s="5" t="s">
        <v>6</v>
      </c>
      <c r="C7" s="8">
        <v>192</v>
      </c>
      <c r="D7" s="8"/>
      <c r="E7" s="8">
        <f t="shared" si="0"/>
        <v>192</v>
      </c>
      <c r="F7" s="8"/>
      <c r="G7" s="8">
        <f t="shared" si="1"/>
        <v>0</v>
      </c>
      <c r="H7" s="8">
        <v>147</v>
      </c>
      <c r="I7" s="8"/>
      <c r="J7" s="8">
        <f t="shared" si="2"/>
        <v>147</v>
      </c>
      <c r="K7" s="8"/>
      <c r="L7" s="8">
        <f t="shared" si="3"/>
        <v>0</v>
      </c>
      <c r="M7" s="8">
        <v>28</v>
      </c>
      <c r="N7" s="8"/>
      <c r="O7" s="8">
        <f t="shared" si="4"/>
        <v>28</v>
      </c>
      <c r="P7" s="8"/>
      <c r="Q7" s="8">
        <f t="shared" si="5"/>
        <v>0</v>
      </c>
    </row>
    <row r="8" spans="1:17" ht="47.25">
      <c r="A8" s="2">
        <v>6</v>
      </c>
      <c r="B8" s="5" t="s">
        <v>7</v>
      </c>
      <c r="C8" s="8">
        <v>163</v>
      </c>
      <c r="D8" s="8"/>
      <c r="E8" s="8">
        <f t="shared" si="0"/>
        <v>163</v>
      </c>
      <c r="F8" s="8"/>
      <c r="G8" s="8">
        <f t="shared" si="1"/>
        <v>0</v>
      </c>
      <c r="H8" s="8">
        <v>197</v>
      </c>
      <c r="I8" s="8"/>
      <c r="J8" s="8">
        <f t="shared" si="2"/>
        <v>197</v>
      </c>
      <c r="K8" s="8"/>
      <c r="L8" s="8">
        <f t="shared" si="3"/>
        <v>0</v>
      </c>
      <c r="M8" s="8">
        <v>30</v>
      </c>
      <c r="N8" s="8"/>
      <c r="O8" s="8">
        <f t="shared" si="4"/>
        <v>30</v>
      </c>
      <c r="P8" s="8"/>
      <c r="Q8" s="8">
        <f t="shared" si="5"/>
        <v>0</v>
      </c>
    </row>
    <row r="9" spans="1:17" ht="31.5">
      <c r="A9" s="2">
        <v>7</v>
      </c>
      <c r="B9" s="5" t="s">
        <v>8</v>
      </c>
      <c r="C9" s="8">
        <v>6</v>
      </c>
      <c r="D9" s="8"/>
      <c r="E9" s="8">
        <f t="shared" si="0"/>
        <v>6</v>
      </c>
      <c r="F9" s="8"/>
      <c r="G9" s="8">
        <f t="shared" si="1"/>
        <v>0</v>
      </c>
      <c r="H9" s="8">
        <v>6</v>
      </c>
      <c r="I9" s="8"/>
      <c r="J9" s="8">
        <f t="shared" si="2"/>
        <v>6</v>
      </c>
      <c r="K9" s="8"/>
      <c r="L9" s="8">
        <f t="shared" si="3"/>
        <v>0</v>
      </c>
      <c r="M9" s="8">
        <v>0</v>
      </c>
      <c r="N9" s="8"/>
      <c r="O9" s="8">
        <f t="shared" si="4"/>
        <v>0</v>
      </c>
      <c r="P9" s="8"/>
      <c r="Q9" s="8">
        <f t="shared" si="5"/>
        <v>0</v>
      </c>
    </row>
    <row r="10" spans="1:17" ht="31.5">
      <c r="A10" s="2">
        <v>8</v>
      </c>
      <c r="B10" s="5" t="s">
        <v>9</v>
      </c>
      <c r="C10" s="8">
        <v>1</v>
      </c>
      <c r="D10" s="8"/>
      <c r="E10" s="8">
        <f t="shared" si="0"/>
        <v>1</v>
      </c>
      <c r="F10" s="8"/>
      <c r="G10" s="8">
        <f t="shared" si="1"/>
        <v>0</v>
      </c>
      <c r="H10" s="8">
        <v>5</v>
      </c>
      <c r="I10" s="8"/>
      <c r="J10" s="8">
        <f t="shared" si="2"/>
        <v>5</v>
      </c>
      <c r="K10" s="8"/>
      <c r="L10" s="8">
        <f t="shared" si="3"/>
        <v>0</v>
      </c>
      <c r="M10" s="8">
        <v>1</v>
      </c>
      <c r="N10" s="8"/>
      <c r="O10" s="8">
        <f t="shared" si="4"/>
        <v>1</v>
      </c>
      <c r="P10" s="8"/>
      <c r="Q10" s="8">
        <f t="shared" si="5"/>
        <v>0</v>
      </c>
    </row>
    <row r="11" spans="1:17" ht="15.75">
      <c r="A11" s="2">
        <v>9</v>
      </c>
      <c r="B11" s="5" t="s">
        <v>10</v>
      </c>
      <c r="C11" s="8">
        <v>0</v>
      </c>
      <c r="D11" s="8"/>
      <c r="E11" s="8">
        <f t="shared" si="0"/>
        <v>0</v>
      </c>
      <c r="F11" s="8"/>
      <c r="G11" s="8">
        <f t="shared" si="1"/>
        <v>0</v>
      </c>
      <c r="H11" s="8">
        <v>0</v>
      </c>
      <c r="I11" s="8"/>
      <c r="J11" s="8">
        <f t="shared" si="2"/>
        <v>0</v>
      </c>
      <c r="K11" s="8"/>
      <c r="L11" s="8">
        <f t="shared" si="3"/>
        <v>0</v>
      </c>
      <c r="M11" s="8">
        <v>0</v>
      </c>
      <c r="N11" s="8"/>
      <c r="O11" s="8">
        <f t="shared" si="4"/>
        <v>0</v>
      </c>
      <c r="P11" s="8"/>
      <c r="Q11" s="8">
        <f t="shared" si="5"/>
        <v>0</v>
      </c>
    </row>
    <row r="12" spans="1:17" ht="31.5">
      <c r="A12" s="2">
        <v>10</v>
      </c>
      <c r="B12" s="5" t="s">
        <v>11</v>
      </c>
      <c r="C12" s="8">
        <v>0</v>
      </c>
      <c r="D12" s="8"/>
      <c r="E12" s="8">
        <f t="shared" si="0"/>
        <v>0</v>
      </c>
      <c r="F12" s="8"/>
      <c r="G12" s="8">
        <f t="shared" si="1"/>
        <v>0</v>
      </c>
      <c r="H12" s="8">
        <v>2</v>
      </c>
      <c r="I12" s="8"/>
      <c r="J12" s="8">
        <f t="shared" si="2"/>
        <v>2</v>
      </c>
      <c r="K12" s="8"/>
      <c r="L12" s="8">
        <f t="shared" si="3"/>
        <v>0</v>
      </c>
      <c r="M12" s="8">
        <v>0</v>
      </c>
      <c r="N12" s="8"/>
      <c r="O12" s="8">
        <f t="shared" si="4"/>
        <v>0</v>
      </c>
      <c r="P12" s="8"/>
      <c r="Q12" s="8">
        <f t="shared" si="5"/>
        <v>0</v>
      </c>
    </row>
    <row r="13" spans="1:17" ht="15.75">
      <c r="A13" s="6">
        <v>11</v>
      </c>
      <c r="B13" s="7" t="s">
        <v>12</v>
      </c>
      <c r="C13" s="8">
        <v>0</v>
      </c>
      <c r="D13" s="8"/>
      <c r="E13" s="8">
        <f t="shared" si="0"/>
        <v>0</v>
      </c>
      <c r="F13" s="8"/>
      <c r="G13" s="8">
        <f t="shared" si="1"/>
        <v>0</v>
      </c>
      <c r="H13" s="8">
        <v>2</v>
      </c>
      <c r="I13" s="8"/>
      <c r="J13" s="8">
        <f t="shared" si="2"/>
        <v>2</v>
      </c>
      <c r="K13" s="8"/>
      <c r="L13" s="8">
        <f t="shared" si="3"/>
        <v>0</v>
      </c>
      <c r="M13" s="8">
        <v>0</v>
      </c>
      <c r="N13" s="8"/>
      <c r="O13" s="8">
        <f t="shared" si="4"/>
        <v>0</v>
      </c>
      <c r="P13" s="8"/>
      <c r="Q13" s="8">
        <f t="shared" si="5"/>
        <v>0</v>
      </c>
    </row>
    <row r="14" spans="1:17" s="10" customFormat="1" ht="15.75">
      <c r="A14" s="3"/>
      <c r="B14" s="4" t="s">
        <v>13</v>
      </c>
      <c r="C14" s="9">
        <f>SUM(C3:C13)</f>
        <v>2318</v>
      </c>
      <c r="D14" s="9"/>
      <c r="E14" s="9">
        <f>C14-D14</f>
        <v>2318</v>
      </c>
      <c r="F14" s="9"/>
      <c r="G14" s="9">
        <f t="shared" si="1"/>
        <v>0</v>
      </c>
      <c r="H14" s="9">
        <f>SUM(H3:H13)</f>
        <v>1993</v>
      </c>
      <c r="I14" s="9"/>
      <c r="J14" s="9">
        <f t="shared" si="2"/>
        <v>1993</v>
      </c>
      <c r="K14" s="9"/>
      <c r="L14" s="9">
        <f t="shared" si="3"/>
        <v>0</v>
      </c>
      <c r="M14" s="9">
        <f>SUM(M3:M13)</f>
        <v>327</v>
      </c>
      <c r="N14" s="9"/>
      <c r="O14" s="9">
        <f t="shared" si="4"/>
        <v>327</v>
      </c>
      <c r="P14" s="9"/>
      <c r="Q14" s="9">
        <f t="shared" si="5"/>
        <v>0</v>
      </c>
    </row>
  </sheetData>
  <sheetProtection/>
  <mergeCells count="17">
    <mergeCell ref="Q1:Q2"/>
    <mergeCell ref="J1:J2"/>
    <mergeCell ref="K1:K2"/>
    <mergeCell ref="M1:M2"/>
    <mergeCell ref="N1:N2"/>
    <mergeCell ref="O1:O2"/>
    <mergeCell ref="P1:P2"/>
    <mergeCell ref="L1:L2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6.8515625" style="0" bestFit="1" customWidth="1"/>
    <col min="2" max="2" width="38.28125" style="0" bestFit="1" customWidth="1"/>
    <col min="3" max="3" width="14.140625" style="0" bestFit="1" customWidth="1"/>
    <col min="4" max="4" width="21.8515625" style="0" bestFit="1" customWidth="1"/>
    <col min="5" max="6" width="17.7109375" style="0" bestFit="1" customWidth="1"/>
    <col min="7" max="7" width="17.57421875" style="0" bestFit="1" customWidth="1"/>
    <col min="8" max="8" width="14.140625" style="0" bestFit="1" customWidth="1"/>
    <col min="9" max="9" width="20.8515625" style="0" customWidth="1"/>
    <col min="10" max="10" width="20.00390625" style="0" bestFit="1" customWidth="1"/>
    <col min="11" max="11" width="17.7109375" style="0" bestFit="1" customWidth="1"/>
    <col min="12" max="12" width="17.57421875" style="0" bestFit="1" customWidth="1"/>
    <col min="13" max="13" width="15.8515625" style="0" bestFit="1" customWidth="1"/>
    <col min="14" max="14" width="21.8515625" style="0" bestFit="1" customWidth="1"/>
    <col min="15" max="15" width="19.140625" style="0" customWidth="1"/>
    <col min="16" max="16" width="19.421875" style="0" bestFit="1" customWidth="1"/>
    <col min="17" max="17" width="17.57421875" style="0" bestFit="1" customWidth="1"/>
  </cols>
  <sheetData>
    <row r="1" spans="1:17" ht="15">
      <c r="A1" s="20" t="s">
        <v>0</v>
      </c>
      <c r="B1" s="22" t="s">
        <v>1</v>
      </c>
      <c r="C1" s="19" t="s">
        <v>14</v>
      </c>
      <c r="D1" s="19" t="s">
        <v>15</v>
      </c>
      <c r="E1" s="19" t="s">
        <v>16</v>
      </c>
      <c r="F1" s="19" t="s">
        <v>17</v>
      </c>
      <c r="G1" s="19" t="s">
        <v>18</v>
      </c>
      <c r="H1" s="19" t="s">
        <v>19</v>
      </c>
      <c r="I1" s="19" t="s">
        <v>15</v>
      </c>
      <c r="J1" s="19" t="s">
        <v>16</v>
      </c>
      <c r="K1" s="19" t="s">
        <v>17</v>
      </c>
      <c r="L1" s="19" t="s">
        <v>18</v>
      </c>
      <c r="M1" s="19" t="s">
        <v>20</v>
      </c>
      <c r="N1" s="19" t="s">
        <v>15</v>
      </c>
      <c r="O1" s="19" t="s">
        <v>16</v>
      </c>
      <c r="P1" s="19" t="s">
        <v>17</v>
      </c>
      <c r="Q1" s="19" t="s">
        <v>18</v>
      </c>
    </row>
    <row r="2" spans="1:17" ht="40.5" customHeight="1">
      <c r="A2" s="21"/>
      <c r="B2" s="22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.75">
      <c r="A3" s="2">
        <v>1</v>
      </c>
      <c r="B3" s="5" t="s">
        <v>2</v>
      </c>
      <c r="C3" s="8">
        <v>647</v>
      </c>
      <c r="D3" s="8"/>
      <c r="E3" s="8">
        <f>C3-D3</f>
        <v>647</v>
      </c>
      <c r="F3" s="8"/>
      <c r="G3" s="8">
        <f>F3*E3</f>
        <v>0</v>
      </c>
      <c r="H3" s="8">
        <v>421</v>
      </c>
      <c r="I3" s="8"/>
      <c r="J3" s="8">
        <f>H3-I3</f>
        <v>421</v>
      </c>
      <c r="K3" s="8"/>
      <c r="L3" s="8">
        <f>K3*J3</f>
        <v>0</v>
      </c>
      <c r="M3" s="8">
        <v>108</v>
      </c>
      <c r="N3" s="8"/>
      <c r="O3" s="8">
        <f>M3-N3</f>
        <v>108</v>
      </c>
      <c r="P3" s="8"/>
      <c r="Q3" s="8">
        <f>P3*O3</f>
        <v>0</v>
      </c>
    </row>
    <row r="4" spans="1:17" ht="31.5">
      <c r="A4" s="2">
        <v>2</v>
      </c>
      <c r="B4" s="5" t="s">
        <v>3</v>
      </c>
      <c r="C4" s="8">
        <v>16</v>
      </c>
      <c r="D4" s="8"/>
      <c r="E4" s="8">
        <f aca="true" t="shared" si="0" ref="E4:E13">C4-D4</f>
        <v>16</v>
      </c>
      <c r="F4" s="8"/>
      <c r="G4" s="8">
        <f aca="true" t="shared" si="1" ref="G4:G14">F4*E4</f>
        <v>0</v>
      </c>
      <c r="H4" s="8">
        <v>33</v>
      </c>
      <c r="I4" s="8"/>
      <c r="J4" s="8">
        <f aca="true" t="shared" si="2" ref="J4:J14">H4-I4</f>
        <v>33</v>
      </c>
      <c r="K4" s="8"/>
      <c r="L4" s="8">
        <f aca="true" t="shared" si="3" ref="L4:L14">K4*J4</f>
        <v>0</v>
      </c>
      <c r="M4" s="8">
        <v>14</v>
      </c>
      <c r="N4" s="8"/>
      <c r="O4" s="8">
        <f aca="true" t="shared" si="4" ref="O4:O14">M4-N4</f>
        <v>14</v>
      </c>
      <c r="P4" s="8"/>
      <c r="Q4" s="8">
        <f aca="true" t="shared" si="5" ref="Q4:Q14">P4*O4</f>
        <v>0</v>
      </c>
    </row>
    <row r="5" spans="1:17" ht="31.5">
      <c r="A5" s="2">
        <v>3</v>
      </c>
      <c r="B5" s="5" t="s">
        <v>4</v>
      </c>
      <c r="C5" s="8">
        <v>27</v>
      </c>
      <c r="D5" s="8"/>
      <c r="E5" s="8">
        <f t="shared" si="0"/>
        <v>27</v>
      </c>
      <c r="F5" s="8"/>
      <c r="G5" s="8">
        <f t="shared" si="1"/>
        <v>0</v>
      </c>
      <c r="H5" s="8">
        <v>57</v>
      </c>
      <c r="I5" s="8"/>
      <c r="J5" s="8">
        <f t="shared" si="2"/>
        <v>57</v>
      </c>
      <c r="K5" s="8"/>
      <c r="L5" s="8">
        <f t="shared" si="3"/>
        <v>0</v>
      </c>
      <c r="M5" s="8">
        <v>43</v>
      </c>
      <c r="N5" s="8"/>
      <c r="O5" s="8">
        <f t="shared" si="4"/>
        <v>43</v>
      </c>
      <c r="P5" s="8"/>
      <c r="Q5" s="8">
        <f t="shared" si="5"/>
        <v>0</v>
      </c>
    </row>
    <row r="6" spans="1:17" ht="31.5">
      <c r="A6" s="2">
        <v>4</v>
      </c>
      <c r="B6" s="5" t="s">
        <v>5</v>
      </c>
      <c r="C6" s="8">
        <v>12</v>
      </c>
      <c r="D6" s="8"/>
      <c r="E6" s="8">
        <f t="shared" si="0"/>
        <v>12</v>
      </c>
      <c r="F6" s="8"/>
      <c r="G6" s="8">
        <f t="shared" si="1"/>
        <v>0</v>
      </c>
      <c r="H6" s="8">
        <v>27</v>
      </c>
      <c r="I6" s="8"/>
      <c r="J6" s="8">
        <f t="shared" si="2"/>
        <v>27</v>
      </c>
      <c r="K6" s="8"/>
      <c r="L6" s="8">
        <f t="shared" si="3"/>
        <v>0</v>
      </c>
      <c r="M6" s="8">
        <v>8</v>
      </c>
      <c r="N6" s="8"/>
      <c r="O6" s="8">
        <f t="shared" si="4"/>
        <v>8</v>
      </c>
      <c r="P6" s="8"/>
      <c r="Q6" s="8">
        <f t="shared" si="5"/>
        <v>0</v>
      </c>
    </row>
    <row r="7" spans="1:17" ht="15.75">
      <c r="A7" s="2">
        <v>5</v>
      </c>
      <c r="B7" s="5" t="s">
        <v>6</v>
      </c>
      <c r="C7" s="8">
        <v>89</v>
      </c>
      <c r="D7" s="8"/>
      <c r="E7" s="8">
        <f t="shared" si="0"/>
        <v>89</v>
      </c>
      <c r="F7" s="8"/>
      <c r="G7" s="8">
        <f t="shared" si="1"/>
        <v>0</v>
      </c>
      <c r="H7" s="8">
        <v>128</v>
      </c>
      <c r="I7" s="8"/>
      <c r="J7" s="8">
        <f t="shared" si="2"/>
        <v>128</v>
      </c>
      <c r="K7" s="8"/>
      <c r="L7" s="8">
        <f t="shared" si="3"/>
        <v>0</v>
      </c>
      <c r="M7" s="8">
        <v>42</v>
      </c>
      <c r="N7" s="8"/>
      <c r="O7" s="8">
        <f t="shared" si="4"/>
        <v>42</v>
      </c>
      <c r="P7" s="8"/>
      <c r="Q7" s="8">
        <f t="shared" si="5"/>
        <v>0</v>
      </c>
    </row>
    <row r="8" spans="1:17" ht="47.25">
      <c r="A8" s="2">
        <v>6</v>
      </c>
      <c r="B8" s="5" t="s">
        <v>7</v>
      </c>
      <c r="C8" s="8">
        <v>110</v>
      </c>
      <c r="D8" s="8"/>
      <c r="E8" s="8">
        <f t="shared" si="0"/>
        <v>110</v>
      </c>
      <c r="F8" s="8"/>
      <c r="G8" s="8">
        <f t="shared" si="1"/>
        <v>0</v>
      </c>
      <c r="H8" s="8">
        <v>177</v>
      </c>
      <c r="I8" s="8"/>
      <c r="J8" s="8">
        <f t="shared" si="2"/>
        <v>177</v>
      </c>
      <c r="K8" s="8"/>
      <c r="L8" s="8">
        <f t="shared" si="3"/>
        <v>0</v>
      </c>
      <c r="M8" s="8">
        <v>51</v>
      </c>
      <c r="N8" s="8"/>
      <c r="O8" s="8">
        <f t="shared" si="4"/>
        <v>51</v>
      </c>
      <c r="P8" s="8"/>
      <c r="Q8" s="8">
        <f t="shared" si="5"/>
        <v>0</v>
      </c>
    </row>
    <row r="9" spans="1:17" ht="31.5">
      <c r="A9" s="2">
        <v>7</v>
      </c>
      <c r="B9" s="5" t="s">
        <v>8</v>
      </c>
      <c r="C9" s="8">
        <v>2</v>
      </c>
      <c r="D9" s="8"/>
      <c r="E9" s="8">
        <f t="shared" si="0"/>
        <v>2</v>
      </c>
      <c r="F9" s="8"/>
      <c r="G9" s="8">
        <f t="shared" si="1"/>
        <v>0</v>
      </c>
      <c r="H9" s="8">
        <v>2</v>
      </c>
      <c r="I9" s="8"/>
      <c r="J9" s="8">
        <f t="shared" si="2"/>
        <v>2</v>
      </c>
      <c r="K9" s="8"/>
      <c r="L9" s="8">
        <f t="shared" si="3"/>
        <v>0</v>
      </c>
      <c r="M9" s="8">
        <v>0</v>
      </c>
      <c r="N9" s="8"/>
      <c r="O9" s="8">
        <f t="shared" si="4"/>
        <v>0</v>
      </c>
      <c r="P9" s="8"/>
      <c r="Q9" s="8">
        <f t="shared" si="5"/>
        <v>0</v>
      </c>
    </row>
    <row r="10" spans="1:17" ht="31.5">
      <c r="A10" s="2">
        <v>8</v>
      </c>
      <c r="B10" s="5" t="s">
        <v>9</v>
      </c>
      <c r="C10" s="8">
        <v>2</v>
      </c>
      <c r="D10" s="8"/>
      <c r="E10" s="8">
        <f t="shared" si="0"/>
        <v>2</v>
      </c>
      <c r="F10" s="8"/>
      <c r="G10" s="8">
        <f t="shared" si="1"/>
        <v>0</v>
      </c>
      <c r="H10" s="8">
        <v>5</v>
      </c>
      <c r="I10" s="8"/>
      <c r="J10" s="8">
        <f t="shared" si="2"/>
        <v>5</v>
      </c>
      <c r="K10" s="8"/>
      <c r="L10" s="8">
        <f t="shared" si="3"/>
        <v>0</v>
      </c>
      <c r="M10" s="8">
        <v>2</v>
      </c>
      <c r="N10" s="8"/>
      <c r="O10" s="8">
        <f t="shared" si="4"/>
        <v>2</v>
      </c>
      <c r="P10" s="8"/>
      <c r="Q10" s="8">
        <f t="shared" si="5"/>
        <v>0</v>
      </c>
    </row>
    <row r="11" spans="1:17" ht="15.75">
      <c r="A11" s="2">
        <v>9</v>
      </c>
      <c r="B11" s="5" t="s">
        <v>10</v>
      </c>
      <c r="C11" s="8">
        <v>0</v>
      </c>
      <c r="D11" s="8"/>
      <c r="E11" s="8">
        <f t="shared" si="0"/>
        <v>0</v>
      </c>
      <c r="F11" s="8"/>
      <c r="G11" s="8">
        <f t="shared" si="1"/>
        <v>0</v>
      </c>
      <c r="H11" s="8">
        <v>0</v>
      </c>
      <c r="I11" s="8"/>
      <c r="J11" s="8">
        <f t="shared" si="2"/>
        <v>0</v>
      </c>
      <c r="K11" s="8"/>
      <c r="L11" s="8">
        <f t="shared" si="3"/>
        <v>0</v>
      </c>
      <c r="M11" s="8">
        <v>0</v>
      </c>
      <c r="N11" s="8"/>
      <c r="O11" s="8">
        <f t="shared" si="4"/>
        <v>0</v>
      </c>
      <c r="P11" s="8"/>
      <c r="Q11" s="8">
        <f t="shared" si="5"/>
        <v>0</v>
      </c>
    </row>
    <row r="12" spans="1:17" ht="31.5">
      <c r="A12" s="2">
        <v>10</v>
      </c>
      <c r="B12" s="5" t="s">
        <v>11</v>
      </c>
      <c r="C12" s="8">
        <v>0</v>
      </c>
      <c r="D12" s="8"/>
      <c r="E12" s="8">
        <f t="shared" si="0"/>
        <v>0</v>
      </c>
      <c r="F12" s="8"/>
      <c r="G12" s="8">
        <f t="shared" si="1"/>
        <v>0</v>
      </c>
      <c r="H12" s="8">
        <v>1</v>
      </c>
      <c r="I12" s="8"/>
      <c r="J12" s="8">
        <f t="shared" si="2"/>
        <v>1</v>
      </c>
      <c r="K12" s="8"/>
      <c r="L12" s="8">
        <f t="shared" si="3"/>
        <v>0</v>
      </c>
      <c r="M12" s="8">
        <v>0</v>
      </c>
      <c r="N12" s="8"/>
      <c r="O12" s="8">
        <f t="shared" si="4"/>
        <v>0</v>
      </c>
      <c r="P12" s="8"/>
      <c r="Q12" s="8">
        <f t="shared" si="5"/>
        <v>0</v>
      </c>
    </row>
    <row r="13" spans="1:17" ht="15.75">
      <c r="A13" s="6">
        <v>11</v>
      </c>
      <c r="B13" s="7" t="s">
        <v>12</v>
      </c>
      <c r="C13" s="8">
        <v>0</v>
      </c>
      <c r="D13" s="8"/>
      <c r="E13" s="8">
        <f t="shared" si="0"/>
        <v>0</v>
      </c>
      <c r="F13" s="8"/>
      <c r="G13" s="8">
        <f t="shared" si="1"/>
        <v>0</v>
      </c>
      <c r="H13" s="8">
        <v>0</v>
      </c>
      <c r="I13" s="8"/>
      <c r="J13" s="8">
        <f t="shared" si="2"/>
        <v>0</v>
      </c>
      <c r="K13" s="8"/>
      <c r="L13" s="8">
        <f t="shared" si="3"/>
        <v>0</v>
      </c>
      <c r="M13" s="8">
        <v>0</v>
      </c>
      <c r="N13" s="8"/>
      <c r="O13" s="8">
        <f t="shared" si="4"/>
        <v>0</v>
      </c>
      <c r="P13" s="8"/>
      <c r="Q13" s="8">
        <f t="shared" si="5"/>
        <v>0</v>
      </c>
    </row>
    <row r="14" spans="1:17" ht="15.75">
      <c r="A14" s="3"/>
      <c r="B14" s="4" t="s">
        <v>13</v>
      </c>
      <c r="C14" s="9">
        <f>SUM(C3:C13)</f>
        <v>905</v>
      </c>
      <c r="D14" s="9"/>
      <c r="E14" s="9">
        <f>C14-D14</f>
        <v>905</v>
      </c>
      <c r="F14" s="9"/>
      <c r="G14" s="9">
        <f t="shared" si="1"/>
        <v>0</v>
      </c>
      <c r="H14" s="9">
        <f>SUM(H3:H13)</f>
        <v>851</v>
      </c>
      <c r="I14" s="9"/>
      <c r="J14" s="9">
        <f t="shared" si="2"/>
        <v>851</v>
      </c>
      <c r="K14" s="9"/>
      <c r="L14" s="9">
        <f t="shared" si="3"/>
        <v>0</v>
      </c>
      <c r="M14" s="9">
        <f>SUM(M3:M13)</f>
        <v>268</v>
      </c>
      <c r="N14" s="9"/>
      <c r="O14" s="9">
        <f t="shared" si="4"/>
        <v>268</v>
      </c>
      <c r="P14" s="9"/>
      <c r="Q14" s="9">
        <f t="shared" si="5"/>
        <v>0</v>
      </c>
    </row>
  </sheetData>
  <sheetProtection/>
  <mergeCells count="17">
    <mergeCell ref="Q1:Q2"/>
    <mergeCell ref="J1:J2"/>
    <mergeCell ref="K1:K2"/>
    <mergeCell ref="M1:M2"/>
    <mergeCell ref="N1:N2"/>
    <mergeCell ref="O1:O2"/>
    <mergeCell ref="P1:P2"/>
    <mergeCell ref="L1:L2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9.140625" style="1" customWidth="1"/>
    <col min="2" max="2" width="40.57421875" style="1" customWidth="1"/>
    <col min="3" max="3" width="14.7109375" style="1" customWidth="1"/>
    <col min="4" max="4" width="27.421875" style="1" customWidth="1"/>
    <col min="5" max="5" width="18.00390625" style="1" customWidth="1"/>
    <col min="6" max="6" width="18.140625" style="1" customWidth="1"/>
    <col min="7" max="7" width="18.7109375" style="1" customWidth="1"/>
    <col min="8" max="8" width="15.57421875" style="1" customWidth="1"/>
    <col min="9" max="9" width="19.8515625" style="1" customWidth="1"/>
    <col min="10" max="10" width="15.57421875" style="1" customWidth="1"/>
    <col min="11" max="11" width="17.28125" style="1" customWidth="1"/>
    <col min="12" max="12" width="20.28125" style="1" customWidth="1"/>
    <col min="13" max="13" width="14.7109375" style="1" customWidth="1"/>
    <col min="14" max="14" width="19.57421875" style="1" customWidth="1"/>
    <col min="15" max="15" width="16.7109375" style="1" customWidth="1"/>
    <col min="16" max="16" width="12.7109375" style="1" customWidth="1"/>
    <col min="17" max="17" width="18.28125" style="1" customWidth="1"/>
    <col min="18" max="16384" width="9.140625" style="1" customWidth="1"/>
  </cols>
  <sheetData>
    <row r="1" spans="1:17" ht="15">
      <c r="A1" s="20" t="s">
        <v>0</v>
      </c>
      <c r="B1" s="22" t="s">
        <v>1</v>
      </c>
      <c r="C1" s="19" t="s">
        <v>14</v>
      </c>
      <c r="D1" s="19" t="s">
        <v>15</v>
      </c>
      <c r="E1" s="19" t="s">
        <v>16</v>
      </c>
      <c r="F1" s="19" t="s">
        <v>17</v>
      </c>
      <c r="G1" s="19" t="s">
        <v>18</v>
      </c>
      <c r="H1" s="19" t="s">
        <v>19</v>
      </c>
      <c r="I1" s="19" t="s">
        <v>15</v>
      </c>
      <c r="J1" s="19" t="s">
        <v>16</v>
      </c>
      <c r="K1" s="19" t="s">
        <v>17</v>
      </c>
      <c r="L1" s="19" t="s">
        <v>18</v>
      </c>
      <c r="M1" s="19" t="s">
        <v>21</v>
      </c>
      <c r="N1" s="19" t="s">
        <v>15</v>
      </c>
      <c r="O1" s="19" t="s">
        <v>16</v>
      </c>
      <c r="P1" s="19" t="s">
        <v>17</v>
      </c>
      <c r="Q1" s="19" t="s">
        <v>18</v>
      </c>
    </row>
    <row r="2" spans="1:17" ht="36.75" customHeight="1">
      <c r="A2" s="21"/>
      <c r="B2" s="22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.75">
      <c r="A3" s="2">
        <v>1</v>
      </c>
      <c r="B3" s="5" t="s">
        <v>2</v>
      </c>
      <c r="C3" s="8">
        <v>1942</v>
      </c>
      <c r="D3" s="8"/>
      <c r="E3" s="8">
        <f>C3-D3</f>
        <v>1942</v>
      </c>
      <c r="F3" s="8"/>
      <c r="G3" s="8">
        <f>F3*E3</f>
        <v>0</v>
      </c>
      <c r="H3" s="8">
        <v>1689</v>
      </c>
      <c r="I3" s="8"/>
      <c r="J3" s="8">
        <f>H3-I3</f>
        <v>1689</v>
      </c>
      <c r="K3" s="8"/>
      <c r="L3" s="8">
        <f>K3*J3</f>
        <v>0</v>
      </c>
      <c r="M3" s="8">
        <v>365</v>
      </c>
      <c r="N3" s="8"/>
      <c r="O3" s="8">
        <f>M3-N3</f>
        <v>365</v>
      </c>
      <c r="P3" s="8"/>
      <c r="Q3" s="8">
        <f>P3*O3</f>
        <v>0</v>
      </c>
    </row>
    <row r="4" spans="1:17" ht="31.5">
      <c r="A4" s="2">
        <v>2</v>
      </c>
      <c r="B4" s="5" t="s">
        <v>3</v>
      </c>
      <c r="C4" s="8">
        <v>56</v>
      </c>
      <c r="D4" s="8"/>
      <c r="E4" s="8">
        <f aca="true" t="shared" si="0" ref="E4:E13">C4-D4</f>
        <v>56</v>
      </c>
      <c r="F4" s="8"/>
      <c r="G4" s="8">
        <f aca="true" t="shared" si="1" ref="G4:G14">F4*E4</f>
        <v>0</v>
      </c>
      <c r="H4" s="8">
        <v>95</v>
      </c>
      <c r="I4" s="8"/>
      <c r="J4" s="8">
        <f aca="true" t="shared" si="2" ref="J4:J14">H4-I4</f>
        <v>95</v>
      </c>
      <c r="K4" s="8"/>
      <c r="L4" s="8">
        <f aca="true" t="shared" si="3" ref="L4:L14">K4*J4</f>
        <v>0</v>
      </c>
      <c r="M4" s="8">
        <v>19</v>
      </c>
      <c r="N4" s="8"/>
      <c r="O4" s="8">
        <f aca="true" t="shared" si="4" ref="O4:O14">M4-N4</f>
        <v>19</v>
      </c>
      <c r="P4" s="8"/>
      <c r="Q4" s="8">
        <f aca="true" t="shared" si="5" ref="Q4:Q14">P4*O4</f>
        <v>0</v>
      </c>
    </row>
    <row r="5" spans="1:17" ht="31.5">
      <c r="A5" s="2">
        <v>3</v>
      </c>
      <c r="B5" s="5" t="s">
        <v>4</v>
      </c>
      <c r="C5" s="8">
        <v>54</v>
      </c>
      <c r="D5" s="8"/>
      <c r="E5" s="8">
        <f t="shared" si="0"/>
        <v>54</v>
      </c>
      <c r="F5" s="8"/>
      <c r="G5" s="8">
        <f t="shared" si="1"/>
        <v>0</v>
      </c>
      <c r="H5" s="8">
        <v>95</v>
      </c>
      <c r="I5" s="8"/>
      <c r="J5" s="8">
        <f t="shared" si="2"/>
        <v>95</v>
      </c>
      <c r="K5" s="8"/>
      <c r="L5" s="8">
        <f t="shared" si="3"/>
        <v>0</v>
      </c>
      <c r="M5" s="8">
        <v>28</v>
      </c>
      <c r="N5" s="8"/>
      <c r="O5" s="8">
        <f t="shared" si="4"/>
        <v>28</v>
      </c>
      <c r="P5" s="8"/>
      <c r="Q5" s="8">
        <f t="shared" si="5"/>
        <v>0</v>
      </c>
    </row>
    <row r="6" spans="1:17" ht="31.5">
      <c r="A6" s="2">
        <v>4</v>
      </c>
      <c r="B6" s="5" t="s">
        <v>5</v>
      </c>
      <c r="C6" s="8">
        <v>45</v>
      </c>
      <c r="D6" s="8"/>
      <c r="E6" s="8">
        <f t="shared" si="0"/>
        <v>45</v>
      </c>
      <c r="F6" s="8"/>
      <c r="G6" s="8">
        <f t="shared" si="1"/>
        <v>0</v>
      </c>
      <c r="H6" s="8">
        <v>70</v>
      </c>
      <c r="I6" s="8"/>
      <c r="J6" s="8">
        <f t="shared" si="2"/>
        <v>70</v>
      </c>
      <c r="K6" s="8"/>
      <c r="L6" s="8">
        <f t="shared" si="3"/>
        <v>0</v>
      </c>
      <c r="M6" s="8">
        <v>30</v>
      </c>
      <c r="N6" s="8"/>
      <c r="O6" s="8">
        <f t="shared" si="4"/>
        <v>30</v>
      </c>
      <c r="P6" s="8"/>
      <c r="Q6" s="8">
        <f t="shared" si="5"/>
        <v>0</v>
      </c>
    </row>
    <row r="7" spans="1:17" ht="15.75">
      <c r="A7" s="2">
        <v>5</v>
      </c>
      <c r="B7" s="5" t="s">
        <v>6</v>
      </c>
      <c r="C7" s="8">
        <v>241</v>
      </c>
      <c r="D7" s="8"/>
      <c r="E7" s="8">
        <f t="shared" si="0"/>
        <v>241</v>
      </c>
      <c r="F7" s="8"/>
      <c r="G7" s="8">
        <f t="shared" si="1"/>
        <v>0</v>
      </c>
      <c r="H7" s="8">
        <v>296</v>
      </c>
      <c r="I7" s="8"/>
      <c r="J7" s="8">
        <f t="shared" si="2"/>
        <v>296</v>
      </c>
      <c r="K7" s="8"/>
      <c r="L7" s="8">
        <f t="shared" si="3"/>
        <v>0</v>
      </c>
      <c r="M7" s="8">
        <v>71</v>
      </c>
      <c r="N7" s="8"/>
      <c r="O7" s="8">
        <f t="shared" si="4"/>
        <v>71</v>
      </c>
      <c r="P7" s="8"/>
      <c r="Q7" s="8">
        <f t="shared" si="5"/>
        <v>0</v>
      </c>
    </row>
    <row r="8" spans="1:17" ht="47.25">
      <c r="A8" s="2">
        <v>6</v>
      </c>
      <c r="B8" s="5" t="s">
        <v>7</v>
      </c>
      <c r="C8" s="8">
        <v>354</v>
      </c>
      <c r="D8" s="8"/>
      <c r="E8" s="8">
        <f t="shared" si="0"/>
        <v>354</v>
      </c>
      <c r="F8" s="8"/>
      <c r="G8" s="8">
        <f t="shared" si="1"/>
        <v>0</v>
      </c>
      <c r="H8" s="8">
        <v>270</v>
      </c>
      <c r="I8" s="8"/>
      <c r="J8" s="8">
        <f t="shared" si="2"/>
        <v>270</v>
      </c>
      <c r="K8" s="8"/>
      <c r="L8" s="8">
        <f t="shared" si="3"/>
        <v>0</v>
      </c>
      <c r="M8" s="8">
        <v>73</v>
      </c>
      <c r="N8" s="8"/>
      <c r="O8" s="8">
        <f t="shared" si="4"/>
        <v>73</v>
      </c>
      <c r="P8" s="8"/>
      <c r="Q8" s="8">
        <f t="shared" si="5"/>
        <v>0</v>
      </c>
    </row>
    <row r="9" spans="1:17" ht="31.5">
      <c r="A9" s="2">
        <v>7</v>
      </c>
      <c r="B9" s="5" t="s">
        <v>8</v>
      </c>
      <c r="C9" s="8">
        <v>14</v>
      </c>
      <c r="D9" s="8"/>
      <c r="E9" s="8">
        <f t="shared" si="0"/>
        <v>14</v>
      </c>
      <c r="F9" s="8"/>
      <c r="G9" s="8">
        <f t="shared" si="1"/>
        <v>0</v>
      </c>
      <c r="H9" s="8">
        <v>5</v>
      </c>
      <c r="I9" s="8"/>
      <c r="J9" s="8">
        <f t="shared" si="2"/>
        <v>5</v>
      </c>
      <c r="K9" s="8"/>
      <c r="L9" s="8">
        <f t="shared" si="3"/>
        <v>0</v>
      </c>
      <c r="M9" s="8">
        <v>1</v>
      </c>
      <c r="N9" s="8"/>
      <c r="O9" s="8">
        <f t="shared" si="4"/>
        <v>1</v>
      </c>
      <c r="P9" s="8"/>
      <c r="Q9" s="8">
        <f t="shared" si="5"/>
        <v>0</v>
      </c>
    </row>
    <row r="10" spans="1:17" ht="31.5">
      <c r="A10" s="2">
        <v>8</v>
      </c>
      <c r="B10" s="5" t="s">
        <v>9</v>
      </c>
      <c r="C10" s="8">
        <v>4</v>
      </c>
      <c r="D10" s="8"/>
      <c r="E10" s="8">
        <f t="shared" si="0"/>
        <v>4</v>
      </c>
      <c r="F10" s="8"/>
      <c r="G10" s="8">
        <f t="shared" si="1"/>
        <v>0</v>
      </c>
      <c r="H10" s="8">
        <v>9</v>
      </c>
      <c r="I10" s="8"/>
      <c r="J10" s="8">
        <f t="shared" si="2"/>
        <v>9</v>
      </c>
      <c r="K10" s="8"/>
      <c r="L10" s="8">
        <f t="shared" si="3"/>
        <v>0</v>
      </c>
      <c r="M10" s="8">
        <v>3</v>
      </c>
      <c r="N10" s="8"/>
      <c r="O10" s="8">
        <f t="shared" si="4"/>
        <v>3</v>
      </c>
      <c r="P10" s="8"/>
      <c r="Q10" s="8">
        <f t="shared" si="5"/>
        <v>0</v>
      </c>
    </row>
    <row r="11" spans="1:17" ht="15.75">
      <c r="A11" s="2">
        <v>9</v>
      </c>
      <c r="B11" s="5" t="s">
        <v>10</v>
      </c>
      <c r="C11" s="8">
        <v>6</v>
      </c>
      <c r="D11" s="8"/>
      <c r="E11" s="8">
        <f t="shared" si="0"/>
        <v>6</v>
      </c>
      <c r="F11" s="8"/>
      <c r="G11" s="8">
        <f t="shared" si="1"/>
        <v>0</v>
      </c>
      <c r="H11" s="8">
        <v>8</v>
      </c>
      <c r="I11" s="8"/>
      <c r="J11" s="8">
        <f t="shared" si="2"/>
        <v>8</v>
      </c>
      <c r="K11" s="8"/>
      <c r="L11" s="8">
        <f t="shared" si="3"/>
        <v>0</v>
      </c>
      <c r="M11" s="8">
        <v>2</v>
      </c>
      <c r="N11" s="8"/>
      <c r="O11" s="8">
        <f t="shared" si="4"/>
        <v>2</v>
      </c>
      <c r="P11" s="8"/>
      <c r="Q11" s="8">
        <f t="shared" si="5"/>
        <v>0</v>
      </c>
    </row>
    <row r="12" spans="1:17" ht="31.5">
      <c r="A12" s="2">
        <v>10</v>
      </c>
      <c r="B12" s="5" t="s">
        <v>11</v>
      </c>
      <c r="C12" s="8">
        <v>2</v>
      </c>
      <c r="D12" s="8"/>
      <c r="E12" s="8">
        <f t="shared" si="0"/>
        <v>2</v>
      </c>
      <c r="F12" s="8"/>
      <c r="G12" s="8">
        <f t="shared" si="1"/>
        <v>0</v>
      </c>
      <c r="H12" s="8">
        <v>3</v>
      </c>
      <c r="I12" s="8"/>
      <c r="J12" s="8">
        <f t="shared" si="2"/>
        <v>3</v>
      </c>
      <c r="K12" s="8"/>
      <c r="L12" s="8">
        <f t="shared" si="3"/>
        <v>0</v>
      </c>
      <c r="M12" s="8">
        <v>3</v>
      </c>
      <c r="N12" s="8"/>
      <c r="O12" s="8">
        <f t="shared" si="4"/>
        <v>3</v>
      </c>
      <c r="P12" s="8"/>
      <c r="Q12" s="8">
        <f t="shared" si="5"/>
        <v>0</v>
      </c>
    </row>
    <row r="13" spans="1:17" ht="15.75">
      <c r="A13" s="6">
        <v>11</v>
      </c>
      <c r="B13" s="7" t="s">
        <v>12</v>
      </c>
      <c r="C13" s="8">
        <v>0</v>
      </c>
      <c r="D13" s="8"/>
      <c r="E13" s="8">
        <f t="shared" si="0"/>
        <v>0</v>
      </c>
      <c r="F13" s="8"/>
      <c r="G13" s="8">
        <f t="shared" si="1"/>
        <v>0</v>
      </c>
      <c r="H13" s="8">
        <v>1</v>
      </c>
      <c r="I13" s="8"/>
      <c r="J13" s="8">
        <f t="shared" si="2"/>
        <v>1</v>
      </c>
      <c r="K13" s="8"/>
      <c r="L13" s="8">
        <f t="shared" si="3"/>
        <v>0</v>
      </c>
      <c r="M13" s="8">
        <v>1</v>
      </c>
      <c r="N13" s="8"/>
      <c r="O13" s="8">
        <f t="shared" si="4"/>
        <v>1</v>
      </c>
      <c r="P13" s="8"/>
      <c r="Q13" s="8">
        <f t="shared" si="5"/>
        <v>0</v>
      </c>
    </row>
    <row r="14" spans="1:17" s="10" customFormat="1" ht="15.75">
      <c r="A14" s="3"/>
      <c r="B14" s="4" t="s">
        <v>13</v>
      </c>
      <c r="C14" s="9">
        <f>SUM(C3:C13)</f>
        <v>2718</v>
      </c>
      <c r="D14" s="9"/>
      <c r="E14" s="9">
        <f>C14-D14</f>
        <v>2718</v>
      </c>
      <c r="F14" s="9"/>
      <c r="G14" s="9">
        <f t="shared" si="1"/>
        <v>0</v>
      </c>
      <c r="H14" s="9">
        <f>SUM(H3:H13)</f>
        <v>2541</v>
      </c>
      <c r="I14" s="9"/>
      <c r="J14" s="9">
        <f t="shared" si="2"/>
        <v>2541</v>
      </c>
      <c r="K14" s="9"/>
      <c r="L14" s="9">
        <f t="shared" si="3"/>
        <v>0</v>
      </c>
      <c r="M14" s="9">
        <f>SUM(M3:M13)</f>
        <v>596</v>
      </c>
      <c r="N14" s="9"/>
      <c r="O14" s="9">
        <f t="shared" si="4"/>
        <v>596</v>
      </c>
      <c r="P14" s="9"/>
      <c r="Q14" s="9">
        <f t="shared" si="5"/>
        <v>0</v>
      </c>
    </row>
  </sheetData>
  <sheetProtection/>
  <mergeCells count="17">
    <mergeCell ref="Q1:Q2"/>
    <mergeCell ref="J1:J2"/>
    <mergeCell ref="K1:K2"/>
    <mergeCell ref="M1:M2"/>
    <mergeCell ref="N1:N2"/>
    <mergeCell ref="O1:O2"/>
    <mergeCell ref="P1:P2"/>
    <mergeCell ref="L1:L2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9.140625" style="1" customWidth="1"/>
    <col min="2" max="2" width="40.57421875" style="1" customWidth="1"/>
    <col min="3" max="3" width="14.7109375" style="1" customWidth="1"/>
    <col min="4" max="4" width="27.421875" style="1" customWidth="1"/>
    <col min="5" max="5" width="18.00390625" style="1" customWidth="1"/>
    <col min="6" max="6" width="18.140625" style="1" customWidth="1"/>
    <col min="7" max="7" width="18.7109375" style="1" customWidth="1"/>
    <col min="8" max="8" width="15.57421875" style="1" customWidth="1"/>
    <col min="9" max="9" width="19.8515625" style="1" customWidth="1"/>
    <col min="10" max="10" width="15.57421875" style="1" customWidth="1"/>
    <col min="11" max="11" width="17.28125" style="1" customWidth="1"/>
    <col min="12" max="12" width="20.28125" style="1" customWidth="1"/>
    <col min="13" max="13" width="14.7109375" style="1" customWidth="1"/>
    <col min="14" max="14" width="19.57421875" style="1" customWidth="1"/>
    <col min="15" max="15" width="16.7109375" style="1" customWidth="1"/>
    <col min="16" max="16" width="12.7109375" style="1" customWidth="1"/>
    <col min="17" max="17" width="18.28125" style="1" customWidth="1"/>
    <col min="18" max="16384" width="9.140625" style="1" customWidth="1"/>
  </cols>
  <sheetData>
    <row r="1" spans="1:17" ht="15">
      <c r="A1" s="20" t="s">
        <v>0</v>
      </c>
      <c r="B1" s="22" t="s">
        <v>1</v>
      </c>
      <c r="C1" s="19" t="s">
        <v>14</v>
      </c>
      <c r="D1" s="19" t="s">
        <v>15</v>
      </c>
      <c r="E1" s="19" t="s">
        <v>16</v>
      </c>
      <c r="F1" s="19" t="s">
        <v>17</v>
      </c>
      <c r="G1" s="19" t="s">
        <v>18</v>
      </c>
      <c r="H1" s="19" t="s">
        <v>19</v>
      </c>
      <c r="I1" s="19" t="s">
        <v>15</v>
      </c>
      <c r="J1" s="19" t="s">
        <v>16</v>
      </c>
      <c r="K1" s="19" t="s">
        <v>17</v>
      </c>
      <c r="L1" s="19" t="s">
        <v>18</v>
      </c>
      <c r="M1" s="19" t="s">
        <v>20</v>
      </c>
      <c r="N1" s="19" t="s">
        <v>15</v>
      </c>
      <c r="O1" s="19" t="s">
        <v>16</v>
      </c>
      <c r="P1" s="19" t="s">
        <v>17</v>
      </c>
      <c r="Q1" s="19" t="s">
        <v>18</v>
      </c>
    </row>
    <row r="2" spans="1:17" ht="36.75" customHeight="1">
      <c r="A2" s="21"/>
      <c r="B2" s="22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.75">
      <c r="A3" s="2">
        <v>1</v>
      </c>
      <c r="B3" s="5" t="s">
        <v>2</v>
      </c>
      <c r="C3" s="8">
        <v>954</v>
      </c>
      <c r="D3" s="8"/>
      <c r="E3" s="8">
        <f>C3-D3</f>
        <v>954</v>
      </c>
      <c r="F3" s="8"/>
      <c r="G3" s="8">
        <f>F3*E3</f>
        <v>0</v>
      </c>
      <c r="H3" s="8">
        <v>681</v>
      </c>
      <c r="I3" s="8"/>
      <c r="J3" s="8">
        <f>H3-I3</f>
        <v>681</v>
      </c>
      <c r="K3" s="8"/>
      <c r="L3" s="8">
        <f>K3*J3</f>
        <v>0</v>
      </c>
      <c r="M3" s="8">
        <v>131</v>
      </c>
      <c r="N3" s="8"/>
      <c r="O3" s="8">
        <f>M3-N3</f>
        <v>131</v>
      </c>
      <c r="P3" s="8"/>
      <c r="Q3" s="8">
        <f>P3*O3</f>
        <v>0</v>
      </c>
    </row>
    <row r="4" spans="1:17" ht="31.5">
      <c r="A4" s="2">
        <v>2</v>
      </c>
      <c r="B4" s="5" t="s">
        <v>3</v>
      </c>
      <c r="C4" s="8">
        <v>33</v>
      </c>
      <c r="D4" s="8"/>
      <c r="E4" s="8">
        <f aca="true" t="shared" si="0" ref="E4:E13">C4-D4</f>
        <v>33</v>
      </c>
      <c r="F4" s="8"/>
      <c r="G4" s="8">
        <f aca="true" t="shared" si="1" ref="G4:G14">F4*E4</f>
        <v>0</v>
      </c>
      <c r="H4" s="8">
        <v>47</v>
      </c>
      <c r="I4" s="8"/>
      <c r="J4" s="8">
        <f aca="true" t="shared" si="2" ref="J4:J14">H4-I4</f>
        <v>47</v>
      </c>
      <c r="K4" s="8"/>
      <c r="L4" s="8">
        <f aca="true" t="shared" si="3" ref="L4:L14">K4*J4</f>
        <v>0</v>
      </c>
      <c r="M4" s="8">
        <v>6</v>
      </c>
      <c r="N4" s="8"/>
      <c r="O4" s="8">
        <f aca="true" t="shared" si="4" ref="O4:O14">M4-N4</f>
        <v>6</v>
      </c>
      <c r="P4" s="8"/>
      <c r="Q4" s="8">
        <f aca="true" t="shared" si="5" ref="Q4:Q14">P4*O4</f>
        <v>0</v>
      </c>
    </row>
    <row r="5" spans="1:17" ht="31.5">
      <c r="A5" s="2">
        <v>3</v>
      </c>
      <c r="B5" s="5" t="s">
        <v>4</v>
      </c>
      <c r="C5" s="8">
        <v>24</v>
      </c>
      <c r="D5" s="8"/>
      <c r="E5" s="8">
        <f t="shared" si="0"/>
        <v>24</v>
      </c>
      <c r="F5" s="8"/>
      <c r="G5" s="8">
        <f t="shared" si="1"/>
        <v>0</v>
      </c>
      <c r="H5" s="8">
        <v>43</v>
      </c>
      <c r="I5" s="8"/>
      <c r="J5" s="8">
        <f t="shared" si="2"/>
        <v>43</v>
      </c>
      <c r="K5" s="8"/>
      <c r="L5" s="8">
        <f t="shared" si="3"/>
        <v>0</v>
      </c>
      <c r="M5" s="8">
        <v>31</v>
      </c>
      <c r="N5" s="8"/>
      <c r="O5" s="8">
        <f t="shared" si="4"/>
        <v>31</v>
      </c>
      <c r="P5" s="8"/>
      <c r="Q5" s="8">
        <f t="shared" si="5"/>
        <v>0</v>
      </c>
    </row>
    <row r="6" spans="1:17" ht="31.5">
      <c r="A6" s="2">
        <v>4</v>
      </c>
      <c r="B6" s="5" t="s">
        <v>5</v>
      </c>
      <c r="C6" s="8">
        <v>30</v>
      </c>
      <c r="D6" s="8"/>
      <c r="E6" s="8">
        <f t="shared" si="0"/>
        <v>30</v>
      </c>
      <c r="F6" s="8"/>
      <c r="G6" s="8">
        <f t="shared" si="1"/>
        <v>0</v>
      </c>
      <c r="H6" s="8">
        <v>15</v>
      </c>
      <c r="I6" s="8"/>
      <c r="J6" s="8">
        <f t="shared" si="2"/>
        <v>15</v>
      </c>
      <c r="K6" s="8"/>
      <c r="L6" s="8">
        <f t="shared" si="3"/>
        <v>0</v>
      </c>
      <c r="M6" s="8">
        <v>13</v>
      </c>
      <c r="N6" s="8"/>
      <c r="O6" s="8">
        <f t="shared" si="4"/>
        <v>13</v>
      </c>
      <c r="P6" s="8"/>
      <c r="Q6" s="8">
        <f t="shared" si="5"/>
        <v>0</v>
      </c>
    </row>
    <row r="7" spans="1:17" ht="15.75">
      <c r="A7" s="2">
        <v>5</v>
      </c>
      <c r="B7" s="5" t="s">
        <v>6</v>
      </c>
      <c r="C7" s="8">
        <v>147</v>
      </c>
      <c r="D7" s="8"/>
      <c r="E7" s="8">
        <f t="shared" si="0"/>
        <v>147</v>
      </c>
      <c r="F7" s="8"/>
      <c r="G7" s="8">
        <f t="shared" si="1"/>
        <v>0</v>
      </c>
      <c r="H7" s="8">
        <v>235</v>
      </c>
      <c r="I7" s="8"/>
      <c r="J7" s="8">
        <f t="shared" si="2"/>
        <v>235</v>
      </c>
      <c r="K7" s="8"/>
      <c r="L7" s="8">
        <f t="shared" si="3"/>
        <v>0</v>
      </c>
      <c r="M7" s="8">
        <v>69</v>
      </c>
      <c r="N7" s="8"/>
      <c r="O7" s="8">
        <f t="shared" si="4"/>
        <v>69</v>
      </c>
      <c r="P7" s="8"/>
      <c r="Q7" s="8">
        <f t="shared" si="5"/>
        <v>0</v>
      </c>
    </row>
    <row r="8" spans="1:17" ht="47.25">
      <c r="A8" s="2">
        <v>6</v>
      </c>
      <c r="B8" s="5" t="s">
        <v>7</v>
      </c>
      <c r="C8" s="8">
        <v>98</v>
      </c>
      <c r="D8" s="8"/>
      <c r="E8" s="8">
        <f t="shared" si="0"/>
        <v>98</v>
      </c>
      <c r="F8" s="8"/>
      <c r="G8" s="8">
        <f t="shared" si="1"/>
        <v>0</v>
      </c>
      <c r="H8" s="8">
        <v>124</v>
      </c>
      <c r="I8" s="8"/>
      <c r="J8" s="8">
        <f t="shared" si="2"/>
        <v>124</v>
      </c>
      <c r="K8" s="8"/>
      <c r="L8" s="8">
        <f t="shared" si="3"/>
        <v>0</v>
      </c>
      <c r="M8" s="8">
        <v>44</v>
      </c>
      <c r="N8" s="8"/>
      <c r="O8" s="8">
        <f t="shared" si="4"/>
        <v>44</v>
      </c>
      <c r="P8" s="8"/>
      <c r="Q8" s="8">
        <f t="shared" si="5"/>
        <v>0</v>
      </c>
    </row>
    <row r="9" spans="1:17" ht="31.5">
      <c r="A9" s="2">
        <v>7</v>
      </c>
      <c r="B9" s="5" t="s">
        <v>8</v>
      </c>
      <c r="C9" s="8">
        <v>0</v>
      </c>
      <c r="D9" s="8"/>
      <c r="E9" s="8">
        <f t="shared" si="0"/>
        <v>0</v>
      </c>
      <c r="F9" s="8"/>
      <c r="G9" s="8">
        <f t="shared" si="1"/>
        <v>0</v>
      </c>
      <c r="H9" s="8">
        <v>0</v>
      </c>
      <c r="I9" s="8"/>
      <c r="J9" s="8">
        <f t="shared" si="2"/>
        <v>0</v>
      </c>
      <c r="K9" s="8"/>
      <c r="L9" s="8">
        <f t="shared" si="3"/>
        <v>0</v>
      </c>
      <c r="M9" s="8">
        <v>1</v>
      </c>
      <c r="N9" s="8"/>
      <c r="O9" s="8">
        <f t="shared" si="4"/>
        <v>1</v>
      </c>
      <c r="P9" s="8"/>
      <c r="Q9" s="8">
        <f t="shared" si="5"/>
        <v>0</v>
      </c>
    </row>
    <row r="10" spans="1:17" ht="31.5">
      <c r="A10" s="2">
        <v>8</v>
      </c>
      <c r="B10" s="5" t="s">
        <v>9</v>
      </c>
      <c r="C10" s="8">
        <v>2</v>
      </c>
      <c r="D10" s="8"/>
      <c r="E10" s="8">
        <f t="shared" si="0"/>
        <v>2</v>
      </c>
      <c r="F10" s="8"/>
      <c r="G10" s="8">
        <f t="shared" si="1"/>
        <v>0</v>
      </c>
      <c r="H10" s="8">
        <v>2</v>
      </c>
      <c r="I10" s="8"/>
      <c r="J10" s="8">
        <f t="shared" si="2"/>
        <v>2</v>
      </c>
      <c r="K10" s="8"/>
      <c r="L10" s="8">
        <f t="shared" si="3"/>
        <v>0</v>
      </c>
      <c r="M10" s="8">
        <v>2</v>
      </c>
      <c r="N10" s="8"/>
      <c r="O10" s="8">
        <f t="shared" si="4"/>
        <v>2</v>
      </c>
      <c r="P10" s="8"/>
      <c r="Q10" s="8">
        <f t="shared" si="5"/>
        <v>0</v>
      </c>
    </row>
    <row r="11" spans="1:17" ht="15.75">
      <c r="A11" s="2">
        <v>9</v>
      </c>
      <c r="B11" s="5" t="s">
        <v>10</v>
      </c>
      <c r="C11" s="8">
        <v>0</v>
      </c>
      <c r="D11" s="8"/>
      <c r="E11" s="8">
        <f t="shared" si="0"/>
        <v>0</v>
      </c>
      <c r="F11" s="8"/>
      <c r="G11" s="8">
        <f t="shared" si="1"/>
        <v>0</v>
      </c>
      <c r="H11" s="8">
        <v>1</v>
      </c>
      <c r="I11" s="8"/>
      <c r="J11" s="8">
        <f t="shared" si="2"/>
        <v>1</v>
      </c>
      <c r="K11" s="8"/>
      <c r="L11" s="8">
        <f t="shared" si="3"/>
        <v>0</v>
      </c>
      <c r="M11" s="8">
        <v>0</v>
      </c>
      <c r="N11" s="8"/>
      <c r="O11" s="8">
        <f t="shared" si="4"/>
        <v>0</v>
      </c>
      <c r="P11" s="8"/>
      <c r="Q11" s="8">
        <f t="shared" si="5"/>
        <v>0</v>
      </c>
    </row>
    <row r="12" spans="1:17" ht="31.5">
      <c r="A12" s="2">
        <v>10</v>
      </c>
      <c r="B12" s="5" t="s">
        <v>11</v>
      </c>
      <c r="C12" s="8">
        <v>1</v>
      </c>
      <c r="D12" s="8"/>
      <c r="E12" s="8">
        <f t="shared" si="0"/>
        <v>1</v>
      </c>
      <c r="F12" s="8"/>
      <c r="G12" s="8">
        <f t="shared" si="1"/>
        <v>0</v>
      </c>
      <c r="H12" s="8">
        <v>0</v>
      </c>
      <c r="I12" s="8"/>
      <c r="J12" s="8">
        <f t="shared" si="2"/>
        <v>0</v>
      </c>
      <c r="K12" s="8"/>
      <c r="L12" s="8">
        <f t="shared" si="3"/>
        <v>0</v>
      </c>
      <c r="M12" s="8">
        <v>0</v>
      </c>
      <c r="N12" s="8"/>
      <c r="O12" s="8">
        <f t="shared" si="4"/>
        <v>0</v>
      </c>
      <c r="P12" s="8"/>
      <c r="Q12" s="8">
        <f t="shared" si="5"/>
        <v>0</v>
      </c>
    </row>
    <row r="13" spans="1:17" ht="15.75">
      <c r="A13" s="6">
        <v>11</v>
      </c>
      <c r="B13" s="7" t="s">
        <v>12</v>
      </c>
      <c r="C13" s="8">
        <v>0</v>
      </c>
      <c r="D13" s="8"/>
      <c r="E13" s="8">
        <f t="shared" si="0"/>
        <v>0</v>
      </c>
      <c r="F13" s="8"/>
      <c r="G13" s="8">
        <f t="shared" si="1"/>
        <v>0</v>
      </c>
      <c r="H13" s="8">
        <v>3</v>
      </c>
      <c r="I13" s="8"/>
      <c r="J13" s="8">
        <f t="shared" si="2"/>
        <v>3</v>
      </c>
      <c r="K13" s="8"/>
      <c r="L13" s="8">
        <f t="shared" si="3"/>
        <v>0</v>
      </c>
      <c r="M13" s="8">
        <v>0</v>
      </c>
      <c r="N13" s="8"/>
      <c r="O13" s="8">
        <f t="shared" si="4"/>
        <v>0</v>
      </c>
      <c r="P13" s="8"/>
      <c r="Q13" s="8">
        <f t="shared" si="5"/>
        <v>0</v>
      </c>
    </row>
    <row r="14" spans="1:17" s="10" customFormat="1" ht="15.75">
      <c r="A14" s="3"/>
      <c r="B14" s="4" t="s">
        <v>13</v>
      </c>
      <c r="C14" s="9">
        <f>SUM(C3:C13)</f>
        <v>1289</v>
      </c>
      <c r="D14" s="9"/>
      <c r="E14" s="9">
        <f>C14-D14</f>
        <v>1289</v>
      </c>
      <c r="F14" s="9"/>
      <c r="G14" s="9">
        <f t="shared" si="1"/>
        <v>0</v>
      </c>
      <c r="H14" s="9">
        <f>SUM(H3:H13)</f>
        <v>1151</v>
      </c>
      <c r="I14" s="9"/>
      <c r="J14" s="9">
        <f t="shared" si="2"/>
        <v>1151</v>
      </c>
      <c r="K14" s="9"/>
      <c r="L14" s="9">
        <f t="shared" si="3"/>
        <v>0</v>
      </c>
      <c r="M14" s="9">
        <f>SUM(M3:M13)</f>
        <v>297</v>
      </c>
      <c r="N14" s="9"/>
      <c r="O14" s="9">
        <f t="shared" si="4"/>
        <v>297</v>
      </c>
      <c r="P14" s="9"/>
      <c r="Q14" s="9">
        <f t="shared" si="5"/>
        <v>0</v>
      </c>
    </row>
  </sheetData>
  <sheetProtection/>
  <mergeCells count="17">
    <mergeCell ref="Q1:Q2"/>
    <mergeCell ref="J1:J2"/>
    <mergeCell ref="K1:K2"/>
    <mergeCell ref="M1:M2"/>
    <mergeCell ref="N1:N2"/>
    <mergeCell ref="O1:O2"/>
    <mergeCell ref="P1:P2"/>
    <mergeCell ref="L1:L2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9.140625" style="1" customWidth="1"/>
    <col min="2" max="2" width="40.57421875" style="1" customWidth="1"/>
    <col min="3" max="3" width="14.7109375" style="1" customWidth="1"/>
    <col min="4" max="4" width="27.421875" style="1" customWidth="1"/>
    <col min="5" max="5" width="18.00390625" style="1" customWidth="1"/>
    <col min="6" max="6" width="18.140625" style="1" customWidth="1"/>
    <col min="7" max="7" width="18.7109375" style="1" customWidth="1"/>
    <col min="8" max="8" width="15.57421875" style="1" customWidth="1"/>
    <col min="9" max="9" width="19.8515625" style="1" customWidth="1"/>
    <col min="10" max="10" width="15.57421875" style="1" customWidth="1"/>
    <col min="11" max="11" width="17.28125" style="1" customWidth="1"/>
    <col min="12" max="12" width="20.28125" style="1" customWidth="1"/>
    <col min="13" max="13" width="14.7109375" style="1" customWidth="1"/>
    <col min="14" max="14" width="19.57421875" style="1" customWidth="1"/>
    <col min="15" max="15" width="16.7109375" style="1" customWidth="1"/>
    <col min="16" max="16" width="12.7109375" style="1" customWidth="1"/>
    <col min="17" max="17" width="18.28125" style="1" customWidth="1"/>
    <col min="18" max="16384" width="9.140625" style="1" customWidth="1"/>
  </cols>
  <sheetData>
    <row r="1" spans="1:17" ht="15">
      <c r="A1" s="20" t="s">
        <v>0</v>
      </c>
      <c r="B1" s="22" t="s">
        <v>1</v>
      </c>
      <c r="C1" s="19" t="s">
        <v>14</v>
      </c>
      <c r="D1" s="19" t="s">
        <v>15</v>
      </c>
      <c r="E1" s="19" t="s">
        <v>16</v>
      </c>
      <c r="F1" s="19" t="s">
        <v>17</v>
      </c>
      <c r="G1" s="19" t="s">
        <v>18</v>
      </c>
      <c r="H1" s="19" t="s">
        <v>19</v>
      </c>
      <c r="I1" s="19" t="s">
        <v>15</v>
      </c>
      <c r="J1" s="19" t="s">
        <v>16</v>
      </c>
      <c r="K1" s="19" t="s">
        <v>17</v>
      </c>
      <c r="L1" s="19" t="s">
        <v>18</v>
      </c>
      <c r="M1" s="19" t="s">
        <v>20</v>
      </c>
      <c r="N1" s="19" t="s">
        <v>15</v>
      </c>
      <c r="O1" s="19" t="s">
        <v>16</v>
      </c>
      <c r="P1" s="19" t="s">
        <v>17</v>
      </c>
      <c r="Q1" s="19" t="s">
        <v>18</v>
      </c>
    </row>
    <row r="2" spans="1:17" ht="36.75" customHeight="1">
      <c r="A2" s="21"/>
      <c r="B2" s="22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.75">
      <c r="A3" s="2">
        <v>1</v>
      </c>
      <c r="B3" s="5" t="s">
        <v>2</v>
      </c>
      <c r="C3" s="8">
        <v>1310</v>
      </c>
      <c r="D3" s="8"/>
      <c r="E3" s="8">
        <f>C3-D3</f>
        <v>1310</v>
      </c>
      <c r="F3" s="8"/>
      <c r="G3" s="8">
        <f>F3*E3</f>
        <v>0</v>
      </c>
      <c r="H3" s="8">
        <v>1168</v>
      </c>
      <c r="I3" s="8"/>
      <c r="J3" s="8">
        <f>H3-I3</f>
        <v>1168</v>
      </c>
      <c r="K3" s="8"/>
      <c r="L3" s="8">
        <f>K3*J3</f>
        <v>0</v>
      </c>
      <c r="M3" s="8">
        <v>256</v>
      </c>
      <c r="N3" s="8"/>
      <c r="O3" s="8">
        <f>M3-N3</f>
        <v>256</v>
      </c>
      <c r="P3" s="8"/>
      <c r="Q3" s="8">
        <f>P3*O3</f>
        <v>0</v>
      </c>
    </row>
    <row r="4" spans="1:17" ht="31.5">
      <c r="A4" s="2">
        <v>2</v>
      </c>
      <c r="B4" s="5" t="s">
        <v>3</v>
      </c>
      <c r="C4" s="8">
        <v>29</v>
      </c>
      <c r="D4" s="8"/>
      <c r="E4" s="8">
        <f aca="true" t="shared" si="0" ref="E4:E13">C4-D4</f>
        <v>29</v>
      </c>
      <c r="F4" s="8"/>
      <c r="G4" s="8">
        <f aca="true" t="shared" si="1" ref="G4:G14">F4*E4</f>
        <v>0</v>
      </c>
      <c r="H4" s="8">
        <v>50</v>
      </c>
      <c r="I4" s="8"/>
      <c r="J4" s="8">
        <f aca="true" t="shared" si="2" ref="J4:J14">H4-I4</f>
        <v>50</v>
      </c>
      <c r="K4" s="8"/>
      <c r="L4" s="8">
        <f aca="true" t="shared" si="3" ref="L4:L14">K4*J4</f>
        <v>0</v>
      </c>
      <c r="M4" s="8">
        <v>14</v>
      </c>
      <c r="N4" s="8"/>
      <c r="O4" s="8">
        <f aca="true" t="shared" si="4" ref="O4:O14">M4-N4</f>
        <v>14</v>
      </c>
      <c r="P4" s="8"/>
      <c r="Q4" s="8">
        <f aca="true" t="shared" si="5" ref="Q4:Q14">P4*O4</f>
        <v>0</v>
      </c>
    </row>
    <row r="5" spans="1:17" ht="31.5">
      <c r="A5" s="2">
        <v>3</v>
      </c>
      <c r="B5" s="5" t="s">
        <v>4</v>
      </c>
      <c r="C5" s="8">
        <v>17</v>
      </c>
      <c r="D5" s="8"/>
      <c r="E5" s="8">
        <f t="shared" si="0"/>
        <v>17</v>
      </c>
      <c r="F5" s="8"/>
      <c r="G5" s="8">
        <f t="shared" si="1"/>
        <v>0</v>
      </c>
      <c r="H5" s="8">
        <v>27</v>
      </c>
      <c r="I5" s="8"/>
      <c r="J5" s="8">
        <f t="shared" si="2"/>
        <v>27</v>
      </c>
      <c r="K5" s="8"/>
      <c r="L5" s="8">
        <f t="shared" si="3"/>
        <v>0</v>
      </c>
      <c r="M5" s="8">
        <v>16</v>
      </c>
      <c r="N5" s="8"/>
      <c r="O5" s="8">
        <f t="shared" si="4"/>
        <v>16</v>
      </c>
      <c r="P5" s="8"/>
      <c r="Q5" s="8">
        <f t="shared" si="5"/>
        <v>0</v>
      </c>
    </row>
    <row r="6" spans="1:17" ht="31.5">
      <c r="A6" s="2">
        <v>4</v>
      </c>
      <c r="B6" s="5" t="s">
        <v>5</v>
      </c>
      <c r="C6" s="8">
        <v>19</v>
      </c>
      <c r="D6" s="8"/>
      <c r="E6" s="8">
        <f t="shared" si="0"/>
        <v>19</v>
      </c>
      <c r="F6" s="8"/>
      <c r="G6" s="8">
        <f t="shared" si="1"/>
        <v>0</v>
      </c>
      <c r="H6" s="8">
        <v>27</v>
      </c>
      <c r="I6" s="8"/>
      <c r="J6" s="8">
        <f t="shared" si="2"/>
        <v>27</v>
      </c>
      <c r="K6" s="8"/>
      <c r="L6" s="8">
        <f t="shared" si="3"/>
        <v>0</v>
      </c>
      <c r="M6" s="8">
        <v>30</v>
      </c>
      <c r="N6" s="8"/>
      <c r="O6" s="8">
        <f t="shared" si="4"/>
        <v>30</v>
      </c>
      <c r="P6" s="8"/>
      <c r="Q6" s="8">
        <f t="shared" si="5"/>
        <v>0</v>
      </c>
    </row>
    <row r="7" spans="1:17" ht="15.75">
      <c r="A7" s="2">
        <v>5</v>
      </c>
      <c r="B7" s="5" t="s">
        <v>6</v>
      </c>
      <c r="C7" s="8">
        <v>148</v>
      </c>
      <c r="D7" s="8"/>
      <c r="E7" s="8">
        <f t="shared" si="0"/>
        <v>148</v>
      </c>
      <c r="F7" s="8"/>
      <c r="G7" s="8">
        <f t="shared" si="1"/>
        <v>0</v>
      </c>
      <c r="H7" s="8">
        <v>196</v>
      </c>
      <c r="I7" s="8"/>
      <c r="J7" s="8">
        <f t="shared" si="2"/>
        <v>196</v>
      </c>
      <c r="K7" s="8"/>
      <c r="L7" s="8">
        <f t="shared" si="3"/>
        <v>0</v>
      </c>
      <c r="M7" s="8">
        <v>65</v>
      </c>
      <c r="N7" s="8"/>
      <c r="O7" s="8">
        <f t="shared" si="4"/>
        <v>65</v>
      </c>
      <c r="P7" s="8"/>
      <c r="Q7" s="8">
        <f t="shared" si="5"/>
        <v>0</v>
      </c>
    </row>
    <row r="8" spans="1:17" ht="47.25">
      <c r="A8" s="2">
        <v>6</v>
      </c>
      <c r="B8" s="5" t="s">
        <v>7</v>
      </c>
      <c r="C8" s="8">
        <v>133</v>
      </c>
      <c r="D8" s="8"/>
      <c r="E8" s="8">
        <f t="shared" si="0"/>
        <v>133</v>
      </c>
      <c r="F8" s="8"/>
      <c r="G8" s="8">
        <f t="shared" si="1"/>
        <v>0</v>
      </c>
      <c r="H8" s="8">
        <v>196</v>
      </c>
      <c r="I8" s="8"/>
      <c r="J8" s="8">
        <f t="shared" si="2"/>
        <v>196</v>
      </c>
      <c r="K8" s="8"/>
      <c r="L8" s="8">
        <f t="shared" si="3"/>
        <v>0</v>
      </c>
      <c r="M8" s="8">
        <v>32</v>
      </c>
      <c r="N8" s="8"/>
      <c r="O8" s="8">
        <f t="shared" si="4"/>
        <v>32</v>
      </c>
      <c r="P8" s="8"/>
      <c r="Q8" s="8">
        <f t="shared" si="5"/>
        <v>0</v>
      </c>
    </row>
    <row r="9" spans="1:17" ht="31.5">
      <c r="A9" s="2">
        <v>7</v>
      </c>
      <c r="B9" s="5" t="s">
        <v>8</v>
      </c>
      <c r="C9" s="8">
        <v>0</v>
      </c>
      <c r="D9" s="8"/>
      <c r="E9" s="8">
        <f t="shared" si="0"/>
        <v>0</v>
      </c>
      <c r="F9" s="8"/>
      <c r="G9" s="8">
        <f t="shared" si="1"/>
        <v>0</v>
      </c>
      <c r="H9" s="8">
        <v>1</v>
      </c>
      <c r="I9" s="8"/>
      <c r="J9" s="8">
        <f t="shared" si="2"/>
        <v>1</v>
      </c>
      <c r="K9" s="8"/>
      <c r="L9" s="8">
        <f t="shared" si="3"/>
        <v>0</v>
      </c>
      <c r="M9" s="8">
        <v>1</v>
      </c>
      <c r="N9" s="8"/>
      <c r="O9" s="8">
        <f t="shared" si="4"/>
        <v>1</v>
      </c>
      <c r="P9" s="8"/>
      <c r="Q9" s="8">
        <f t="shared" si="5"/>
        <v>0</v>
      </c>
    </row>
    <row r="10" spans="1:17" ht="31.5">
      <c r="A10" s="2">
        <v>8</v>
      </c>
      <c r="B10" s="5" t="s">
        <v>9</v>
      </c>
      <c r="C10" s="8">
        <v>1</v>
      </c>
      <c r="D10" s="8"/>
      <c r="E10" s="8">
        <f t="shared" si="0"/>
        <v>1</v>
      </c>
      <c r="F10" s="8"/>
      <c r="G10" s="8">
        <f t="shared" si="1"/>
        <v>0</v>
      </c>
      <c r="H10" s="8">
        <v>6</v>
      </c>
      <c r="I10" s="8"/>
      <c r="J10" s="8">
        <f t="shared" si="2"/>
        <v>6</v>
      </c>
      <c r="K10" s="8"/>
      <c r="L10" s="8">
        <f t="shared" si="3"/>
        <v>0</v>
      </c>
      <c r="M10" s="8">
        <v>1</v>
      </c>
      <c r="N10" s="8"/>
      <c r="O10" s="8">
        <f t="shared" si="4"/>
        <v>1</v>
      </c>
      <c r="P10" s="8"/>
      <c r="Q10" s="8">
        <f t="shared" si="5"/>
        <v>0</v>
      </c>
    </row>
    <row r="11" spans="1:17" ht="15.75">
      <c r="A11" s="2">
        <v>9</v>
      </c>
      <c r="B11" s="5" t="s">
        <v>10</v>
      </c>
      <c r="C11" s="8">
        <v>1</v>
      </c>
      <c r="D11" s="8"/>
      <c r="E11" s="8">
        <f t="shared" si="0"/>
        <v>1</v>
      </c>
      <c r="F11" s="8"/>
      <c r="G11" s="8">
        <f t="shared" si="1"/>
        <v>0</v>
      </c>
      <c r="H11" s="8">
        <v>2</v>
      </c>
      <c r="I11" s="8"/>
      <c r="J11" s="8">
        <f t="shared" si="2"/>
        <v>2</v>
      </c>
      <c r="K11" s="8"/>
      <c r="L11" s="8">
        <f t="shared" si="3"/>
        <v>0</v>
      </c>
      <c r="M11" s="8">
        <v>0</v>
      </c>
      <c r="N11" s="8"/>
      <c r="O11" s="8">
        <f t="shared" si="4"/>
        <v>0</v>
      </c>
      <c r="P11" s="8"/>
      <c r="Q11" s="8">
        <f t="shared" si="5"/>
        <v>0</v>
      </c>
    </row>
    <row r="12" spans="1:17" ht="31.5">
      <c r="A12" s="2">
        <v>10</v>
      </c>
      <c r="B12" s="5" t="s">
        <v>11</v>
      </c>
      <c r="C12" s="8">
        <v>2</v>
      </c>
      <c r="D12" s="8"/>
      <c r="E12" s="8">
        <f t="shared" si="0"/>
        <v>2</v>
      </c>
      <c r="F12" s="8"/>
      <c r="G12" s="8">
        <f t="shared" si="1"/>
        <v>0</v>
      </c>
      <c r="H12" s="8">
        <v>3</v>
      </c>
      <c r="I12" s="8"/>
      <c r="J12" s="8">
        <f t="shared" si="2"/>
        <v>3</v>
      </c>
      <c r="K12" s="8"/>
      <c r="L12" s="8">
        <f t="shared" si="3"/>
        <v>0</v>
      </c>
      <c r="M12" s="8">
        <v>0</v>
      </c>
      <c r="N12" s="8"/>
      <c r="O12" s="8">
        <f t="shared" si="4"/>
        <v>0</v>
      </c>
      <c r="P12" s="8"/>
      <c r="Q12" s="8">
        <f t="shared" si="5"/>
        <v>0</v>
      </c>
    </row>
    <row r="13" spans="1:17" ht="15.75">
      <c r="A13" s="6">
        <v>11</v>
      </c>
      <c r="B13" s="7" t="s">
        <v>12</v>
      </c>
      <c r="C13" s="8">
        <v>0</v>
      </c>
      <c r="D13" s="8"/>
      <c r="E13" s="8">
        <f t="shared" si="0"/>
        <v>0</v>
      </c>
      <c r="F13" s="8"/>
      <c r="G13" s="8">
        <f t="shared" si="1"/>
        <v>0</v>
      </c>
      <c r="H13" s="8">
        <v>0</v>
      </c>
      <c r="I13" s="8"/>
      <c r="J13" s="8">
        <f t="shared" si="2"/>
        <v>0</v>
      </c>
      <c r="K13" s="8"/>
      <c r="L13" s="8">
        <f t="shared" si="3"/>
        <v>0</v>
      </c>
      <c r="M13" s="8">
        <v>0</v>
      </c>
      <c r="N13" s="8"/>
      <c r="O13" s="8">
        <f t="shared" si="4"/>
        <v>0</v>
      </c>
      <c r="P13" s="8"/>
      <c r="Q13" s="8">
        <f t="shared" si="5"/>
        <v>0</v>
      </c>
    </row>
    <row r="14" spans="1:17" s="10" customFormat="1" ht="15.75">
      <c r="A14" s="3"/>
      <c r="B14" s="4" t="s">
        <v>13</v>
      </c>
      <c r="C14" s="9">
        <f>SUM(C3:C13)</f>
        <v>1660</v>
      </c>
      <c r="D14" s="9"/>
      <c r="E14" s="9">
        <f>C14-D14</f>
        <v>1660</v>
      </c>
      <c r="F14" s="9"/>
      <c r="G14" s="9">
        <f t="shared" si="1"/>
        <v>0</v>
      </c>
      <c r="H14" s="9">
        <f>SUM(H3:H13)</f>
        <v>1676</v>
      </c>
      <c r="I14" s="9"/>
      <c r="J14" s="9">
        <f t="shared" si="2"/>
        <v>1676</v>
      </c>
      <c r="K14" s="9"/>
      <c r="L14" s="9">
        <f t="shared" si="3"/>
        <v>0</v>
      </c>
      <c r="M14" s="9">
        <f>SUM(M3:M13)</f>
        <v>415</v>
      </c>
      <c r="N14" s="9"/>
      <c r="O14" s="9">
        <f t="shared" si="4"/>
        <v>415</v>
      </c>
      <c r="P14" s="9"/>
      <c r="Q14" s="9">
        <f t="shared" si="5"/>
        <v>0</v>
      </c>
    </row>
  </sheetData>
  <sheetProtection/>
  <mergeCells count="17">
    <mergeCell ref="Q1:Q2"/>
    <mergeCell ref="J1:J2"/>
    <mergeCell ref="K1:K2"/>
    <mergeCell ref="M1:M2"/>
    <mergeCell ref="N1:N2"/>
    <mergeCell ref="O1:O2"/>
    <mergeCell ref="P1:P2"/>
    <mergeCell ref="L1:L2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F1">
      <selection activeCell="M14" sqref="M14"/>
    </sheetView>
  </sheetViews>
  <sheetFormatPr defaultColWidth="9.140625" defaultRowHeight="15"/>
  <cols>
    <col min="1" max="1" width="9.140625" style="1" customWidth="1"/>
    <col min="2" max="2" width="40.57421875" style="1" customWidth="1"/>
    <col min="3" max="3" width="14.7109375" style="1" customWidth="1"/>
    <col min="4" max="4" width="27.421875" style="1" customWidth="1"/>
    <col min="5" max="5" width="18.00390625" style="1" customWidth="1"/>
    <col min="6" max="6" width="18.140625" style="1" customWidth="1"/>
    <col min="7" max="7" width="18.7109375" style="1" customWidth="1"/>
    <col min="8" max="8" width="15.57421875" style="1" customWidth="1"/>
    <col min="9" max="9" width="19.8515625" style="1" customWidth="1"/>
    <col min="10" max="10" width="15.57421875" style="1" customWidth="1"/>
    <col min="11" max="11" width="17.28125" style="1" customWidth="1"/>
    <col min="12" max="12" width="20.28125" style="1" customWidth="1"/>
    <col min="13" max="13" width="14.7109375" style="1" customWidth="1"/>
    <col min="14" max="14" width="19.57421875" style="1" customWidth="1"/>
    <col min="15" max="15" width="16.7109375" style="1" customWidth="1"/>
    <col min="16" max="16" width="12.7109375" style="1" customWidth="1"/>
    <col min="17" max="17" width="18.28125" style="1" customWidth="1"/>
    <col min="18" max="16384" width="9.140625" style="1" customWidth="1"/>
  </cols>
  <sheetData>
    <row r="1" spans="1:17" ht="15">
      <c r="A1" s="20" t="s">
        <v>0</v>
      </c>
      <c r="B1" s="22" t="s">
        <v>1</v>
      </c>
      <c r="C1" s="19" t="s">
        <v>14</v>
      </c>
      <c r="D1" s="19" t="s">
        <v>15</v>
      </c>
      <c r="E1" s="19" t="s">
        <v>16</v>
      </c>
      <c r="F1" s="19" t="s">
        <v>17</v>
      </c>
      <c r="G1" s="19" t="s">
        <v>18</v>
      </c>
      <c r="H1" s="19" t="s">
        <v>19</v>
      </c>
      <c r="I1" s="19" t="s">
        <v>15</v>
      </c>
      <c r="J1" s="19" t="s">
        <v>16</v>
      </c>
      <c r="K1" s="19" t="s">
        <v>17</v>
      </c>
      <c r="L1" s="19" t="s">
        <v>18</v>
      </c>
      <c r="M1" s="19" t="s">
        <v>20</v>
      </c>
      <c r="N1" s="19" t="s">
        <v>15</v>
      </c>
      <c r="O1" s="19" t="s">
        <v>16</v>
      </c>
      <c r="P1" s="19" t="s">
        <v>17</v>
      </c>
      <c r="Q1" s="19" t="s">
        <v>18</v>
      </c>
    </row>
    <row r="2" spans="1:17" ht="36.75" customHeight="1">
      <c r="A2" s="21"/>
      <c r="B2" s="22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.75">
      <c r="A3" s="2">
        <v>1</v>
      </c>
      <c r="B3" s="5" t="s">
        <v>2</v>
      </c>
      <c r="C3" s="8">
        <v>1330</v>
      </c>
      <c r="D3" s="8"/>
      <c r="E3" s="8">
        <f>C3-D3</f>
        <v>1330</v>
      </c>
      <c r="F3" s="8"/>
      <c r="G3" s="8">
        <f>F3*E3</f>
        <v>0</v>
      </c>
      <c r="H3" s="8">
        <v>1231</v>
      </c>
      <c r="I3" s="8"/>
      <c r="J3" s="8">
        <f>H3-I3</f>
        <v>1231</v>
      </c>
      <c r="K3" s="8"/>
      <c r="L3" s="8">
        <f>K3*J3</f>
        <v>0</v>
      </c>
      <c r="M3" s="8">
        <v>141</v>
      </c>
      <c r="N3" s="8"/>
      <c r="O3" s="8">
        <f>M3-N3</f>
        <v>141</v>
      </c>
      <c r="P3" s="8"/>
      <c r="Q3" s="8">
        <f>P3*O3</f>
        <v>0</v>
      </c>
    </row>
    <row r="4" spans="1:17" ht="31.5">
      <c r="A4" s="2">
        <v>2</v>
      </c>
      <c r="B4" s="5" t="s">
        <v>3</v>
      </c>
      <c r="C4" s="8">
        <v>36</v>
      </c>
      <c r="D4" s="8"/>
      <c r="E4" s="8">
        <f aca="true" t="shared" si="0" ref="E4:E13">C4-D4</f>
        <v>36</v>
      </c>
      <c r="F4" s="8"/>
      <c r="G4" s="8">
        <f aca="true" t="shared" si="1" ref="G4:G14">F4*E4</f>
        <v>0</v>
      </c>
      <c r="H4" s="8">
        <v>85</v>
      </c>
      <c r="I4" s="8"/>
      <c r="J4" s="8">
        <f aca="true" t="shared" si="2" ref="J4:J14">H4-I4</f>
        <v>85</v>
      </c>
      <c r="K4" s="8"/>
      <c r="L4" s="8">
        <f aca="true" t="shared" si="3" ref="L4:L14">K4*J4</f>
        <v>0</v>
      </c>
      <c r="M4" s="8">
        <v>22</v>
      </c>
      <c r="N4" s="8"/>
      <c r="O4" s="8">
        <f aca="true" t="shared" si="4" ref="O4:O14">M4-N4</f>
        <v>22</v>
      </c>
      <c r="P4" s="8"/>
      <c r="Q4" s="8">
        <f aca="true" t="shared" si="5" ref="Q4:Q14">P4*O4</f>
        <v>0</v>
      </c>
    </row>
    <row r="5" spans="1:17" ht="31.5">
      <c r="A5" s="2">
        <v>3</v>
      </c>
      <c r="B5" s="5" t="s">
        <v>4</v>
      </c>
      <c r="C5" s="8">
        <v>29</v>
      </c>
      <c r="D5" s="8"/>
      <c r="E5" s="8">
        <f t="shared" si="0"/>
        <v>29</v>
      </c>
      <c r="F5" s="8"/>
      <c r="G5" s="8">
        <f t="shared" si="1"/>
        <v>0</v>
      </c>
      <c r="H5" s="8">
        <v>67</v>
      </c>
      <c r="I5" s="8"/>
      <c r="J5" s="8">
        <f t="shared" si="2"/>
        <v>67</v>
      </c>
      <c r="K5" s="8"/>
      <c r="L5" s="8">
        <f t="shared" si="3"/>
        <v>0</v>
      </c>
      <c r="M5" s="8">
        <v>26</v>
      </c>
      <c r="N5" s="8"/>
      <c r="O5" s="8">
        <f t="shared" si="4"/>
        <v>26</v>
      </c>
      <c r="P5" s="8"/>
      <c r="Q5" s="8">
        <f t="shared" si="5"/>
        <v>0</v>
      </c>
    </row>
    <row r="6" spans="1:17" ht="31.5">
      <c r="A6" s="2">
        <v>4</v>
      </c>
      <c r="B6" s="5" t="s">
        <v>5</v>
      </c>
      <c r="C6" s="8">
        <v>13</v>
      </c>
      <c r="D6" s="8"/>
      <c r="E6" s="8">
        <f t="shared" si="0"/>
        <v>13</v>
      </c>
      <c r="F6" s="8"/>
      <c r="G6" s="8">
        <f t="shared" si="1"/>
        <v>0</v>
      </c>
      <c r="H6" s="8">
        <v>25</v>
      </c>
      <c r="I6" s="8"/>
      <c r="J6" s="8">
        <f t="shared" si="2"/>
        <v>25</v>
      </c>
      <c r="K6" s="8"/>
      <c r="L6" s="8">
        <f t="shared" si="3"/>
        <v>0</v>
      </c>
      <c r="M6" s="8">
        <v>6</v>
      </c>
      <c r="N6" s="8"/>
      <c r="O6" s="8">
        <f t="shared" si="4"/>
        <v>6</v>
      </c>
      <c r="P6" s="8"/>
      <c r="Q6" s="8">
        <f t="shared" si="5"/>
        <v>0</v>
      </c>
    </row>
    <row r="7" spans="1:17" ht="15.75">
      <c r="A7" s="2">
        <v>5</v>
      </c>
      <c r="B7" s="5" t="s">
        <v>6</v>
      </c>
      <c r="C7" s="8">
        <v>101</v>
      </c>
      <c r="D7" s="8"/>
      <c r="E7" s="8">
        <f t="shared" si="0"/>
        <v>101</v>
      </c>
      <c r="F7" s="8"/>
      <c r="G7" s="8">
        <f t="shared" si="1"/>
        <v>0</v>
      </c>
      <c r="H7" s="8">
        <v>93</v>
      </c>
      <c r="I7" s="8"/>
      <c r="J7" s="8">
        <f t="shared" si="2"/>
        <v>93</v>
      </c>
      <c r="K7" s="8"/>
      <c r="L7" s="8">
        <f t="shared" si="3"/>
        <v>0</v>
      </c>
      <c r="M7" s="8">
        <v>19</v>
      </c>
      <c r="N7" s="8"/>
      <c r="O7" s="8">
        <f t="shared" si="4"/>
        <v>19</v>
      </c>
      <c r="P7" s="8"/>
      <c r="Q7" s="8">
        <f t="shared" si="5"/>
        <v>0</v>
      </c>
    </row>
    <row r="8" spans="1:17" ht="47.25">
      <c r="A8" s="2">
        <v>6</v>
      </c>
      <c r="B8" s="5" t="s">
        <v>7</v>
      </c>
      <c r="C8" s="8">
        <v>109</v>
      </c>
      <c r="D8" s="8"/>
      <c r="E8" s="8">
        <f t="shared" si="0"/>
        <v>109</v>
      </c>
      <c r="F8" s="8"/>
      <c r="G8" s="8">
        <f t="shared" si="1"/>
        <v>0</v>
      </c>
      <c r="H8" s="8">
        <v>169</v>
      </c>
      <c r="I8" s="8"/>
      <c r="J8" s="8">
        <f t="shared" si="2"/>
        <v>169</v>
      </c>
      <c r="K8" s="8"/>
      <c r="L8" s="8">
        <f t="shared" si="3"/>
        <v>0</v>
      </c>
      <c r="M8" s="8">
        <v>34</v>
      </c>
      <c r="N8" s="8"/>
      <c r="O8" s="8">
        <f t="shared" si="4"/>
        <v>34</v>
      </c>
      <c r="P8" s="8"/>
      <c r="Q8" s="8">
        <f t="shared" si="5"/>
        <v>0</v>
      </c>
    </row>
    <row r="9" spans="1:17" ht="31.5">
      <c r="A9" s="2">
        <v>7</v>
      </c>
      <c r="B9" s="5" t="s">
        <v>8</v>
      </c>
      <c r="C9" s="8">
        <v>2</v>
      </c>
      <c r="D9" s="8"/>
      <c r="E9" s="8">
        <f t="shared" si="0"/>
        <v>2</v>
      </c>
      <c r="F9" s="8"/>
      <c r="G9" s="8">
        <f t="shared" si="1"/>
        <v>0</v>
      </c>
      <c r="H9" s="8">
        <v>2</v>
      </c>
      <c r="I9" s="8"/>
      <c r="J9" s="8">
        <f t="shared" si="2"/>
        <v>2</v>
      </c>
      <c r="K9" s="8"/>
      <c r="L9" s="8">
        <f t="shared" si="3"/>
        <v>0</v>
      </c>
      <c r="M9" s="8">
        <v>0</v>
      </c>
      <c r="N9" s="8"/>
      <c r="O9" s="8">
        <f t="shared" si="4"/>
        <v>0</v>
      </c>
      <c r="P9" s="8"/>
      <c r="Q9" s="8">
        <f t="shared" si="5"/>
        <v>0</v>
      </c>
    </row>
    <row r="10" spans="1:17" ht="31.5">
      <c r="A10" s="2">
        <v>8</v>
      </c>
      <c r="B10" s="5" t="s">
        <v>9</v>
      </c>
      <c r="C10" s="8">
        <v>0</v>
      </c>
      <c r="D10" s="8"/>
      <c r="E10" s="8">
        <f t="shared" si="0"/>
        <v>0</v>
      </c>
      <c r="F10" s="8"/>
      <c r="G10" s="8">
        <f t="shared" si="1"/>
        <v>0</v>
      </c>
      <c r="H10" s="8">
        <v>4</v>
      </c>
      <c r="I10" s="8"/>
      <c r="J10" s="8">
        <f t="shared" si="2"/>
        <v>4</v>
      </c>
      <c r="K10" s="8"/>
      <c r="L10" s="8">
        <f t="shared" si="3"/>
        <v>0</v>
      </c>
      <c r="M10" s="8">
        <v>0</v>
      </c>
      <c r="N10" s="8"/>
      <c r="O10" s="8">
        <f t="shared" si="4"/>
        <v>0</v>
      </c>
      <c r="P10" s="8"/>
      <c r="Q10" s="8">
        <f t="shared" si="5"/>
        <v>0</v>
      </c>
    </row>
    <row r="11" spans="1:17" ht="15.75">
      <c r="A11" s="2">
        <v>9</v>
      </c>
      <c r="B11" s="5" t="s">
        <v>10</v>
      </c>
      <c r="C11" s="8">
        <v>0</v>
      </c>
      <c r="D11" s="8"/>
      <c r="E11" s="8">
        <f t="shared" si="0"/>
        <v>0</v>
      </c>
      <c r="F11" s="8"/>
      <c r="G11" s="8">
        <f t="shared" si="1"/>
        <v>0</v>
      </c>
      <c r="H11" s="8">
        <v>1</v>
      </c>
      <c r="I11" s="8"/>
      <c r="J11" s="8">
        <f t="shared" si="2"/>
        <v>1</v>
      </c>
      <c r="K11" s="8"/>
      <c r="L11" s="8">
        <f t="shared" si="3"/>
        <v>0</v>
      </c>
      <c r="M11" s="8">
        <v>0</v>
      </c>
      <c r="N11" s="8"/>
      <c r="O11" s="8">
        <f t="shared" si="4"/>
        <v>0</v>
      </c>
      <c r="P11" s="8"/>
      <c r="Q11" s="8">
        <f t="shared" si="5"/>
        <v>0</v>
      </c>
    </row>
    <row r="12" spans="1:17" ht="31.5">
      <c r="A12" s="2">
        <v>10</v>
      </c>
      <c r="B12" s="5" t="s">
        <v>11</v>
      </c>
      <c r="C12" s="8">
        <v>0</v>
      </c>
      <c r="D12" s="8"/>
      <c r="E12" s="8">
        <f t="shared" si="0"/>
        <v>0</v>
      </c>
      <c r="F12" s="8"/>
      <c r="G12" s="8">
        <f t="shared" si="1"/>
        <v>0</v>
      </c>
      <c r="H12" s="8">
        <v>0</v>
      </c>
      <c r="I12" s="8"/>
      <c r="J12" s="8">
        <f t="shared" si="2"/>
        <v>0</v>
      </c>
      <c r="K12" s="8"/>
      <c r="L12" s="8">
        <f t="shared" si="3"/>
        <v>0</v>
      </c>
      <c r="M12" s="8">
        <v>0</v>
      </c>
      <c r="N12" s="8"/>
      <c r="O12" s="8">
        <f t="shared" si="4"/>
        <v>0</v>
      </c>
      <c r="P12" s="8"/>
      <c r="Q12" s="8">
        <f t="shared" si="5"/>
        <v>0</v>
      </c>
    </row>
    <row r="13" spans="1:17" ht="15.75">
      <c r="A13" s="6">
        <v>11</v>
      </c>
      <c r="B13" s="7" t="s">
        <v>12</v>
      </c>
      <c r="C13" s="8">
        <v>2</v>
      </c>
      <c r="D13" s="8"/>
      <c r="E13" s="8">
        <f t="shared" si="0"/>
        <v>2</v>
      </c>
      <c r="F13" s="8"/>
      <c r="G13" s="8">
        <f t="shared" si="1"/>
        <v>0</v>
      </c>
      <c r="H13" s="8">
        <v>2</v>
      </c>
      <c r="I13" s="8"/>
      <c r="J13" s="8">
        <f t="shared" si="2"/>
        <v>2</v>
      </c>
      <c r="K13" s="8"/>
      <c r="L13" s="8">
        <f t="shared" si="3"/>
        <v>0</v>
      </c>
      <c r="M13" s="8">
        <v>0</v>
      </c>
      <c r="N13" s="8"/>
      <c r="O13" s="8">
        <f t="shared" si="4"/>
        <v>0</v>
      </c>
      <c r="P13" s="8"/>
      <c r="Q13" s="8">
        <f t="shared" si="5"/>
        <v>0</v>
      </c>
    </row>
    <row r="14" spans="1:17" s="10" customFormat="1" ht="15.75">
      <c r="A14" s="3"/>
      <c r="B14" s="4" t="s">
        <v>13</v>
      </c>
      <c r="C14" s="9">
        <f>SUM(C3:C13)</f>
        <v>1622</v>
      </c>
      <c r="D14" s="9"/>
      <c r="E14" s="9">
        <f>C14-D14</f>
        <v>1622</v>
      </c>
      <c r="F14" s="9"/>
      <c r="G14" s="9">
        <f t="shared" si="1"/>
        <v>0</v>
      </c>
      <c r="H14" s="9">
        <f>SUM(H3:H13)</f>
        <v>1679</v>
      </c>
      <c r="I14" s="9"/>
      <c r="J14" s="9">
        <f t="shared" si="2"/>
        <v>1679</v>
      </c>
      <c r="K14" s="9"/>
      <c r="L14" s="9">
        <f t="shared" si="3"/>
        <v>0</v>
      </c>
      <c r="M14" s="9">
        <f>SUM(M3:M13)</f>
        <v>248</v>
      </c>
      <c r="N14" s="9"/>
      <c r="O14" s="9">
        <f t="shared" si="4"/>
        <v>248</v>
      </c>
      <c r="P14" s="9"/>
      <c r="Q14" s="9">
        <f t="shared" si="5"/>
        <v>0</v>
      </c>
    </row>
  </sheetData>
  <sheetProtection/>
  <mergeCells count="17">
    <mergeCell ref="Q1:Q2"/>
    <mergeCell ref="J1:J2"/>
    <mergeCell ref="K1:K2"/>
    <mergeCell ref="M1:M2"/>
    <mergeCell ref="N1:N2"/>
    <mergeCell ref="O1:O2"/>
    <mergeCell ref="P1:P2"/>
    <mergeCell ref="L1:L2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9.140625" style="1" customWidth="1"/>
    <col min="2" max="2" width="40.57421875" style="1" customWidth="1"/>
    <col min="3" max="3" width="14.7109375" style="1" customWidth="1"/>
    <col min="4" max="4" width="27.421875" style="1" customWidth="1"/>
    <col min="5" max="5" width="18.00390625" style="1" customWidth="1"/>
    <col min="6" max="6" width="18.140625" style="1" customWidth="1"/>
    <col min="7" max="7" width="18.7109375" style="1" customWidth="1"/>
    <col min="8" max="8" width="15.57421875" style="1" customWidth="1"/>
    <col min="9" max="9" width="19.8515625" style="1" customWidth="1"/>
    <col min="10" max="10" width="15.57421875" style="1" customWidth="1"/>
    <col min="11" max="11" width="17.28125" style="1" customWidth="1"/>
    <col min="12" max="12" width="20.28125" style="1" customWidth="1"/>
    <col min="13" max="13" width="14.7109375" style="1" customWidth="1"/>
    <col min="14" max="14" width="19.57421875" style="1" customWidth="1"/>
    <col min="15" max="15" width="16.7109375" style="1" customWidth="1"/>
    <col min="16" max="16" width="12.7109375" style="1" customWidth="1"/>
    <col min="17" max="17" width="18.28125" style="1" customWidth="1"/>
    <col min="18" max="16384" width="9.140625" style="1" customWidth="1"/>
  </cols>
  <sheetData>
    <row r="1" spans="1:17" ht="15">
      <c r="A1" s="20" t="s">
        <v>0</v>
      </c>
      <c r="B1" s="22" t="s">
        <v>1</v>
      </c>
      <c r="C1" s="19" t="s">
        <v>14</v>
      </c>
      <c r="D1" s="19" t="s">
        <v>15</v>
      </c>
      <c r="E1" s="19" t="s">
        <v>16</v>
      </c>
      <c r="F1" s="19" t="s">
        <v>17</v>
      </c>
      <c r="G1" s="19" t="s">
        <v>18</v>
      </c>
      <c r="H1" s="19" t="s">
        <v>19</v>
      </c>
      <c r="I1" s="19" t="s">
        <v>15</v>
      </c>
      <c r="J1" s="19" t="s">
        <v>16</v>
      </c>
      <c r="K1" s="19" t="s">
        <v>17</v>
      </c>
      <c r="L1" s="19" t="s">
        <v>18</v>
      </c>
      <c r="M1" s="19" t="s">
        <v>20</v>
      </c>
      <c r="N1" s="19" t="s">
        <v>15</v>
      </c>
      <c r="O1" s="19" t="s">
        <v>16</v>
      </c>
      <c r="P1" s="19" t="s">
        <v>17</v>
      </c>
      <c r="Q1" s="19" t="s">
        <v>18</v>
      </c>
    </row>
    <row r="2" spans="1:17" ht="36.75" customHeight="1">
      <c r="A2" s="21"/>
      <c r="B2" s="22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.75">
      <c r="A3" s="2">
        <v>1</v>
      </c>
      <c r="B3" s="5" t="s">
        <v>2</v>
      </c>
      <c r="C3" s="8"/>
      <c r="D3" s="8"/>
      <c r="E3" s="8">
        <f>C3-D3</f>
        <v>0</v>
      </c>
      <c r="F3" s="8"/>
      <c r="G3" s="8">
        <f>F3*E3</f>
        <v>0</v>
      </c>
      <c r="H3" s="8"/>
      <c r="I3" s="8"/>
      <c r="J3" s="8">
        <f>H3-I3</f>
        <v>0</v>
      </c>
      <c r="K3" s="8"/>
      <c r="L3" s="8">
        <f>K3*J3</f>
        <v>0</v>
      </c>
      <c r="M3" s="8"/>
      <c r="N3" s="8"/>
      <c r="O3" s="8">
        <f>M3-N3</f>
        <v>0</v>
      </c>
      <c r="P3" s="8"/>
      <c r="Q3" s="8">
        <f>P3*O3</f>
        <v>0</v>
      </c>
    </row>
    <row r="4" spans="1:17" ht="31.5">
      <c r="A4" s="2">
        <v>2</v>
      </c>
      <c r="B4" s="5" t="s">
        <v>3</v>
      </c>
      <c r="C4" s="8"/>
      <c r="D4" s="8"/>
      <c r="E4" s="8">
        <f aca="true" t="shared" si="0" ref="E4:E13">C4-D4</f>
        <v>0</v>
      </c>
      <c r="F4" s="8"/>
      <c r="G4" s="8">
        <f aca="true" t="shared" si="1" ref="G4:G14">F4*E4</f>
        <v>0</v>
      </c>
      <c r="H4" s="8"/>
      <c r="I4" s="8"/>
      <c r="J4" s="8">
        <f aca="true" t="shared" si="2" ref="J4:J14">H4-I4</f>
        <v>0</v>
      </c>
      <c r="K4" s="8"/>
      <c r="L4" s="8">
        <f aca="true" t="shared" si="3" ref="L4:L14">K4*J4</f>
        <v>0</v>
      </c>
      <c r="M4" s="8"/>
      <c r="N4" s="8"/>
      <c r="O4" s="8">
        <f aca="true" t="shared" si="4" ref="O4:O14">M4-N4</f>
        <v>0</v>
      </c>
      <c r="P4" s="8"/>
      <c r="Q4" s="8">
        <f aca="true" t="shared" si="5" ref="Q4:Q14">P4*O4</f>
        <v>0</v>
      </c>
    </row>
    <row r="5" spans="1:17" ht="31.5">
      <c r="A5" s="2">
        <v>3</v>
      </c>
      <c r="B5" s="5" t="s">
        <v>4</v>
      </c>
      <c r="C5" s="8"/>
      <c r="D5" s="8"/>
      <c r="E5" s="8">
        <f t="shared" si="0"/>
        <v>0</v>
      </c>
      <c r="F5" s="8"/>
      <c r="G5" s="8">
        <f t="shared" si="1"/>
        <v>0</v>
      </c>
      <c r="H5" s="8"/>
      <c r="I5" s="8"/>
      <c r="J5" s="8">
        <f t="shared" si="2"/>
        <v>0</v>
      </c>
      <c r="K5" s="8"/>
      <c r="L5" s="8">
        <f t="shared" si="3"/>
        <v>0</v>
      </c>
      <c r="M5" s="8"/>
      <c r="N5" s="8"/>
      <c r="O5" s="8">
        <f t="shared" si="4"/>
        <v>0</v>
      </c>
      <c r="P5" s="8"/>
      <c r="Q5" s="8">
        <f t="shared" si="5"/>
        <v>0</v>
      </c>
    </row>
    <row r="6" spans="1:17" ht="31.5">
      <c r="A6" s="2">
        <v>4</v>
      </c>
      <c r="B6" s="5" t="s">
        <v>5</v>
      </c>
      <c r="C6" s="8"/>
      <c r="D6" s="8"/>
      <c r="E6" s="8">
        <f t="shared" si="0"/>
        <v>0</v>
      </c>
      <c r="F6" s="8"/>
      <c r="G6" s="8">
        <f t="shared" si="1"/>
        <v>0</v>
      </c>
      <c r="H6" s="8"/>
      <c r="I6" s="8"/>
      <c r="J6" s="8">
        <f t="shared" si="2"/>
        <v>0</v>
      </c>
      <c r="K6" s="8"/>
      <c r="L6" s="8">
        <f t="shared" si="3"/>
        <v>0</v>
      </c>
      <c r="M6" s="8"/>
      <c r="N6" s="8"/>
      <c r="O6" s="8">
        <f t="shared" si="4"/>
        <v>0</v>
      </c>
      <c r="P6" s="8"/>
      <c r="Q6" s="8">
        <f t="shared" si="5"/>
        <v>0</v>
      </c>
    </row>
    <row r="7" spans="1:17" ht="15.75">
      <c r="A7" s="2">
        <v>5</v>
      </c>
      <c r="B7" s="5" t="s">
        <v>6</v>
      </c>
      <c r="C7" s="8"/>
      <c r="D7" s="8"/>
      <c r="E7" s="8">
        <f t="shared" si="0"/>
        <v>0</v>
      </c>
      <c r="F7" s="8"/>
      <c r="G7" s="8">
        <f t="shared" si="1"/>
        <v>0</v>
      </c>
      <c r="H7" s="8"/>
      <c r="I7" s="8"/>
      <c r="J7" s="8">
        <f t="shared" si="2"/>
        <v>0</v>
      </c>
      <c r="K7" s="8"/>
      <c r="L7" s="8">
        <f t="shared" si="3"/>
        <v>0</v>
      </c>
      <c r="M7" s="8"/>
      <c r="N7" s="8"/>
      <c r="O7" s="8">
        <f t="shared" si="4"/>
        <v>0</v>
      </c>
      <c r="P7" s="8"/>
      <c r="Q7" s="8">
        <f t="shared" si="5"/>
        <v>0</v>
      </c>
    </row>
    <row r="8" spans="1:17" ht="47.25">
      <c r="A8" s="2">
        <v>6</v>
      </c>
      <c r="B8" s="5" t="s">
        <v>7</v>
      </c>
      <c r="C8" s="8"/>
      <c r="D8" s="8"/>
      <c r="E8" s="8">
        <f t="shared" si="0"/>
        <v>0</v>
      </c>
      <c r="F8" s="8"/>
      <c r="G8" s="8">
        <f t="shared" si="1"/>
        <v>0</v>
      </c>
      <c r="H8" s="8"/>
      <c r="I8" s="8"/>
      <c r="J8" s="8">
        <f t="shared" si="2"/>
        <v>0</v>
      </c>
      <c r="K8" s="8"/>
      <c r="L8" s="8">
        <f t="shared" si="3"/>
        <v>0</v>
      </c>
      <c r="M8" s="8"/>
      <c r="N8" s="8"/>
      <c r="O8" s="8">
        <f t="shared" si="4"/>
        <v>0</v>
      </c>
      <c r="P8" s="8"/>
      <c r="Q8" s="8">
        <f t="shared" si="5"/>
        <v>0</v>
      </c>
    </row>
    <row r="9" spans="1:17" ht="31.5">
      <c r="A9" s="2">
        <v>7</v>
      </c>
      <c r="B9" s="5" t="s">
        <v>8</v>
      </c>
      <c r="C9" s="8"/>
      <c r="D9" s="8"/>
      <c r="E9" s="8">
        <f t="shared" si="0"/>
        <v>0</v>
      </c>
      <c r="F9" s="8"/>
      <c r="G9" s="8">
        <f t="shared" si="1"/>
        <v>0</v>
      </c>
      <c r="H9" s="8"/>
      <c r="I9" s="8"/>
      <c r="J9" s="8">
        <f t="shared" si="2"/>
        <v>0</v>
      </c>
      <c r="K9" s="8"/>
      <c r="L9" s="8">
        <f t="shared" si="3"/>
        <v>0</v>
      </c>
      <c r="M9" s="8"/>
      <c r="N9" s="8"/>
      <c r="O9" s="8">
        <f t="shared" si="4"/>
        <v>0</v>
      </c>
      <c r="P9" s="8"/>
      <c r="Q9" s="8">
        <f t="shared" si="5"/>
        <v>0</v>
      </c>
    </row>
    <row r="10" spans="1:17" ht="31.5">
      <c r="A10" s="2">
        <v>8</v>
      </c>
      <c r="B10" s="5" t="s">
        <v>9</v>
      </c>
      <c r="C10" s="8"/>
      <c r="D10" s="8"/>
      <c r="E10" s="8">
        <f t="shared" si="0"/>
        <v>0</v>
      </c>
      <c r="F10" s="8"/>
      <c r="G10" s="8">
        <f t="shared" si="1"/>
        <v>0</v>
      </c>
      <c r="H10" s="8"/>
      <c r="I10" s="8"/>
      <c r="J10" s="8">
        <f t="shared" si="2"/>
        <v>0</v>
      </c>
      <c r="K10" s="8"/>
      <c r="L10" s="8">
        <f t="shared" si="3"/>
        <v>0</v>
      </c>
      <c r="M10" s="8"/>
      <c r="N10" s="8"/>
      <c r="O10" s="8">
        <f t="shared" si="4"/>
        <v>0</v>
      </c>
      <c r="P10" s="8"/>
      <c r="Q10" s="8">
        <f t="shared" si="5"/>
        <v>0</v>
      </c>
    </row>
    <row r="11" spans="1:17" ht="15.75">
      <c r="A11" s="2">
        <v>9</v>
      </c>
      <c r="B11" s="5" t="s">
        <v>10</v>
      </c>
      <c r="C11" s="8"/>
      <c r="D11" s="8"/>
      <c r="E11" s="8">
        <f t="shared" si="0"/>
        <v>0</v>
      </c>
      <c r="F11" s="8"/>
      <c r="G11" s="8">
        <f t="shared" si="1"/>
        <v>0</v>
      </c>
      <c r="H11" s="8"/>
      <c r="I11" s="8"/>
      <c r="J11" s="8">
        <f t="shared" si="2"/>
        <v>0</v>
      </c>
      <c r="K11" s="8"/>
      <c r="L11" s="8">
        <f t="shared" si="3"/>
        <v>0</v>
      </c>
      <c r="M11" s="8"/>
      <c r="N11" s="8"/>
      <c r="O11" s="8">
        <f t="shared" si="4"/>
        <v>0</v>
      </c>
      <c r="P11" s="8"/>
      <c r="Q11" s="8">
        <f t="shared" si="5"/>
        <v>0</v>
      </c>
    </row>
    <row r="12" spans="1:17" ht="31.5">
      <c r="A12" s="2">
        <v>10</v>
      </c>
      <c r="B12" s="5" t="s">
        <v>11</v>
      </c>
      <c r="C12" s="8"/>
      <c r="D12" s="8"/>
      <c r="E12" s="8">
        <f t="shared" si="0"/>
        <v>0</v>
      </c>
      <c r="F12" s="8"/>
      <c r="G12" s="8">
        <f t="shared" si="1"/>
        <v>0</v>
      </c>
      <c r="H12" s="8"/>
      <c r="I12" s="8"/>
      <c r="J12" s="8">
        <f t="shared" si="2"/>
        <v>0</v>
      </c>
      <c r="K12" s="8"/>
      <c r="L12" s="8">
        <f t="shared" si="3"/>
        <v>0</v>
      </c>
      <c r="M12" s="8"/>
      <c r="N12" s="8"/>
      <c r="O12" s="8">
        <f t="shared" si="4"/>
        <v>0</v>
      </c>
      <c r="P12" s="8"/>
      <c r="Q12" s="8">
        <f t="shared" si="5"/>
        <v>0</v>
      </c>
    </row>
    <row r="13" spans="1:17" ht="15.75">
      <c r="A13" s="6">
        <v>11</v>
      </c>
      <c r="B13" s="7" t="s">
        <v>12</v>
      </c>
      <c r="C13" s="8"/>
      <c r="D13" s="8"/>
      <c r="E13" s="8">
        <f t="shared" si="0"/>
        <v>0</v>
      </c>
      <c r="F13" s="8"/>
      <c r="G13" s="8">
        <f t="shared" si="1"/>
        <v>0</v>
      </c>
      <c r="H13" s="8"/>
      <c r="I13" s="8"/>
      <c r="J13" s="8">
        <f t="shared" si="2"/>
        <v>0</v>
      </c>
      <c r="K13" s="8"/>
      <c r="L13" s="8">
        <v>0</v>
      </c>
      <c r="M13" s="8"/>
      <c r="N13" s="8"/>
      <c r="O13" s="8">
        <f t="shared" si="4"/>
        <v>0</v>
      </c>
      <c r="P13" s="8"/>
      <c r="Q13" s="8">
        <f t="shared" si="5"/>
        <v>0</v>
      </c>
    </row>
    <row r="14" spans="1:17" s="10" customFormat="1" ht="15.75">
      <c r="A14" s="3"/>
      <c r="B14" s="4" t="s">
        <v>13</v>
      </c>
      <c r="C14" s="9">
        <f>SUM(C3:C13)</f>
        <v>0</v>
      </c>
      <c r="D14" s="9"/>
      <c r="E14" s="9">
        <f>C14-D14</f>
        <v>0</v>
      </c>
      <c r="F14" s="9"/>
      <c r="G14" s="9">
        <f t="shared" si="1"/>
        <v>0</v>
      </c>
      <c r="H14" s="9">
        <f>SUM(H3:H13)</f>
        <v>0</v>
      </c>
      <c r="I14" s="9"/>
      <c r="J14" s="9">
        <f t="shared" si="2"/>
        <v>0</v>
      </c>
      <c r="K14" s="9"/>
      <c r="L14" s="9">
        <f t="shared" si="3"/>
        <v>0</v>
      </c>
      <c r="M14" s="9">
        <f>SUM(M3:M13)</f>
        <v>0</v>
      </c>
      <c r="N14" s="9"/>
      <c r="O14" s="9">
        <f t="shared" si="4"/>
        <v>0</v>
      </c>
      <c r="P14" s="9"/>
      <c r="Q14" s="9">
        <f t="shared" si="5"/>
        <v>0</v>
      </c>
    </row>
    <row r="15" spans="1:17" ht="75">
      <c r="A15" s="25"/>
      <c r="B15" s="26" t="s">
        <v>27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7" spans="2:6" ht="42" customHeight="1">
      <c r="B17" s="24" t="s">
        <v>23</v>
      </c>
      <c r="C17" s="24"/>
      <c r="D17" s="24"/>
      <c r="E17" s="24"/>
      <c r="F17" s="24"/>
    </row>
    <row r="18" ht="15">
      <c r="B18" t="s">
        <v>29</v>
      </c>
    </row>
    <row r="19" spans="2:6" ht="41.25" customHeight="1">
      <c r="B19" s="27" t="s">
        <v>30</v>
      </c>
      <c r="C19" s="27"/>
      <c r="D19" s="27"/>
      <c r="E19" s="27"/>
      <c r="F19" s="27"/>
    </row>
    <row r="20" ht="15">
      <c r="B20" t="s">
        <v>24</v>
      </c>
    </row>
    <row r="21" ht="15">
      <c r="B21"/>
    </row>
    <row r="22" spans="1:5" ht="81.75" customHeight="1">
      <c r="A22" s="23" t="s">
        <v>26</v>
      </c>
      <c r="B22" s="24" t="s">
        <v>28</v>
      </c>
      <c r="C22" s="24"/>
      <c r="D22" s="24"/>
      <c r="E22" s="24"/>
    </row>
    <row r="23" ht="15">
      <c r="B23"/>
    </row>
    <row r="24" ht="15">
      <c r="B24"/>
    </row>
    <row r="25" ht="15">
      <c r="B25" t="s">
        <v>25</v>
      </c>
    </row>
    <row r="26" ht="15">
      <c r="B26"/>
    </row>
    <row r="27" ht="15">
      <c r="B27"/>
    </row>
    <row r="28" ht="15">
      <c r="B28"/>
    </row>
    <row r="29" ht="15">
      <c r="B29"/>
    </row>
  </sheetData>
  <sheetProtection/>
  <mergeCells count="20">
    <mergeCell ref="B22:E22"/>
    <mergeCell ref="B19:F19"/>
    <mergeCell ref="B17:F17"/>
    <mergeCell ref="Q1:Q2"/>
    <mergeCell ref="J1:J2"/>
    <mergeCell ref="K1:K2"/>
    <mergeCell ref="M1:M2"/>
    <mergeCell ref="N1:N2"/>
    <mergeCell ref="O1:O2"/>
    <mergeCell ref="P1:P2"/>
    <mergeCell ref="L1:L2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образованию Администрации Волгограда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evdokimovatd</dc:creator>
  <cp:keywords/>
  <dc:description/>
  <cp:lastModifiedBy>deripasko_mu</cp:lastModifiedBy>
  <dcterms:created xsi:type="dcterms:W3CDTF">2012-06-18T07:10:31Z</dcterms:created>
  <dcterms:modified xsi:type="dcterms:W3CDTF">2012-06-20T06:50:39Z</dcterms:modified>
  <cp:category/>
  <cp:version/>
  <cp:contentType/>
  <cp:contentStatus/>
</cp:coreProperties>
</file>